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cumentos\Plan de Acción PNDIP\PA 2022\"/>
    </mc:Choice>
  </mc:AlternateContent>
  <xr:revisionPtr revIDLastSave="0" documentId="8_{91AFE41F-D53E-48E7-82DA-374F5A554A4B}" xr6:coauthVersionLast="47" xr6:coauthVersionMax="47" xr10:uidLastSave="{00000000-0000-0000-0000-000000000000}"/>
  <bookViews>
    <workbookView xWindow="-120" yWindow="-120" windowWidth="20730" windowHeight="11160" activeTab="3" xr2:uid="{2D796763-EF7E-4330-9769-FCCB3AD85A70}"/>
  </bookViews>
  <sheets>
    <sheet name="Lista_Actividades_Actívate" sheetId="1" r:id="rId1"/>
    <sheet name="Actividades_críticas_Actívate " sheetId="2" r:id="rId2"/>
    <sheet name="Lista_Actividades_Escalemos_Equ" sheetId="3" r:id="rId3"/>
    <sheet name="Actividades_críticas_Escalemo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</calcChain>
</file>

<file path=xl/sharedStrings.xml><?xml version="1.0" encoding="utf-8"?>
<sst xmlns="http://schemas.openxmlformats.org/spreadsheetml/2006/main" count="293" uniqueCount="153">
  <si>
    <t xml:space="preserve">20 días hábiles </t>
  </si>
  <si>
    <t>Preparación y envío de expediente completo con dictamen técnico y financiero por parte de la URE a la UPPDR y los CCDR</t>
  </si>
  <si>
    <t>4.5</t>
  </si>
  <si>
    <t>Emisión de dictamen financiero contable por parte de la URE</t>
  </si>
  <si>
    <t>4.4</t>
  </si>
  <si>
    <t>Revisión de los detalles financieros de la liquidación e informe final por parte de la URE</t>
  </si>
  <si>
    <t>4.3</t>
  </si>
  <si>
    <t>Emisión del dictamen técnico por parte de la UPPDR</t>
  </si>
  <si>
    <t>4.2</t>
  </si>
  <si>
    <t>Revisión  por parte de la UPPDR de la liquidación y el informe final presentado por los CCDR</t>
  </si>
  <si>
    <t>7 informes mensuales  (de febrero a agosto)</t>
  </si>
  <si>
    <t>4.1</t>
  </si>
  <si>
    <t xml:space="preserve">126 días hábiles </t>
  </si>
  <si>
    <t xml:space="preserve">Revisión por parte de la UPPDR de informes mensuales de resultados (primera semana de cada mes)   "Plan mensual Actívate" de los CCDR  </t>
  </si>
  <si>
    <t xml:space="preserve">Evaluación de Programas </t>
  </si>
  <si>
    <t xml:space="preserve">Se dan a lo largo del proceso de desarrollo de los programas (pueden depender de una solicitud de los CCDR o por programación) </t>
  </si>
  <si>
    <t xml:space="preserve">Sesiones de Capacitación  (presencial o virtual)  a los CCDR sobre la presentación de informes de resultados mensuales e instrumentos ante el ICODER </t>
  </si>
  <si>
    <t>3.4</t>
  </si>
  <si>
    <t xml:space="preserve">165 días hábiles </t>
  </si>
  <si>
    <t>Seguimiento y fiscalización (presencial o virtual) por parte de la UPPDR a las actividades desarrolladas por los CCDR</t>
  </si>
  <si>
    <t>3.5</t>
  </si>
  <si>
    <t>Desarrollo de programas por parte de los CCDR</t>
  </si>
  <si>
    <t>Reuniones de la UPPDR con el CCDR y los promotores contratados para explicación sobre detalles importantes del desarrollo del programa.</t>
  </si>
  <si>
    <t>Contratación de promotores y compra de materiales por parte de los CCDR</t>
  </si>
  <si>
    <t>3.3</t>
  </si>
  <si>
    <t xml:space="preserve">40 días hábiles </t>
  </si>
  <si>
    <t>Seguimiento y acompañamiento por parte de la UPPDR a los CCDR durante el proceso contratación de promotores y compra de materiales </t>
  </si>
  <si>
    <t>3.2</t>
  </si>
  <si>
    <t xml:space="preserve">Acompañamiento técnico administrativo a los CCDR </t>
  </si>
  <si>
    <t xml:space="preserve">12 días hábiles </t>
  </si>
  <si>
    <t xml:space="preserve">Evento de oficialización y divulgación (redes sociales o conferencia de prensa) de inicio del Programa Actívate. </t>
  </si>
  <si>
    <t>Convenios que no se firmaron en 2021 y se trasladan al 2022</t>
  </si>
  <si>
    <t xml:space="preserve">21 días hábiles </t>
  </si>
  <si>
    <t xml:space="preserve">Recepción y firma de convenios con los CCDR </t>
  </si>
  <si>
    <t xml:space="preserve">Observaciones </t>
  </si>
  <si>
    <t xml:space="preserve"> (días hábiles)</t>
  </si>
  <si>
    <t xml:space="preserve">fechas </t>
  </si>
  <si>
    <t>Predecesor inmediato</t>
  </si>
  <si>
    <t>Duración de la actividad</t>
  </si>
  <si>
    <t>Listado de actividades</t>
  </si>
  <si>
    <t>N°</t>
  </si>
  <si>
    <t xml:space="preserve">Unidad de Relación con Entidades </t>
  </si>
  <si>
    <t>URE</t>
  </si>
  <si>
    <t>UPPDR</t>
  </si>
  <si>
    <t>Comités Cantonales de Deporte y Recreación</t>
  </si>
  <si>
    <t>CCDR</t>
  </si>
  <si>
    <t>Consejo Nacional del Deporte y la Recreación</t>
  </si>
  <si>
    <t>CNDR</t>
  </si>
  <si>
    <t>21 días</t>
  </si>
  <si>
    <r>
      <rPr>
        <b/>
        <sz val="11"/>
        <color theme="1"/>
        <rFont val="Calibri"/>
        <family val="2"/>
        <scheme val="minor"/>
      </rPr>
      <t xml:space="preserve">2022:  </t>
    </r>
    <r>
      <rPr>
        <sz val="11"/>
        <color theme="1"/>
        <rFont val="Calibri"/>
        <family val="2"/>
        <scheme val="minor"/>
      </rPr>
      <t>2000 personas
inscritas participando
en alguna de las
modalidades de
Actividad Física en el
Programa Actívate de
forma virtual</t>
    </r>
  </si>
  <si>
    <r>
      <rPr>
        <b/>
        <sz val="11"/>
        <color theme="1"/>
        <rFont val="Calibri"/>
        <family val="2"/>
        <scheme val="minor"/>
      </rPr>
      <t>Programa Actívate</t>
    </r>
    <r>
      <rPr>
        <sz val="11"/>
        <color theme="1"/>
        <rFont val="Calibri"/>
        <family val="2"/>
        <scheme val="minor"/>
      </rPr>
      <t xml:space="preserve">
</t>
    </r>
  </si>
  <si>
    <t>Duración</t>
  </si>
  <si>
    <t>Fecha final</t>
  </si>
  <si>
    <t>Fecha inicio</t>
  </si>
  <si>
    <t>Ubicación geográfica (provincia/cantón/distrito)</t>
  </si>
  <si>
    <t xml:space="preserve">Costa Rica / Región Planificación (según Mideplan) </t>
  </si>
  <si>
    <t>Institución /Unidad administrativa responsable</t>
  </si>
  <si>
    <t>Año 2021</t>
  </si>
  <si>
    <t>Actividades críticas</t>
  </si>
  <si>
    <t>Metas de intervención estratégica</t>
  </si>
  <si>
    <t xml:space="preserve">Intervención estratégica </t>
  </si>
  <si>
    <t>3.1</t>
  </si>
  <si>
    <t>5.1</t>
  </si>
  <si>
    <t>5.2</t>
  </si>
  <si>
    <t>5.3</t>
  </si>
  <si>
    <t>5.4</t>
  </si>
  <si>
    <t>5.5</t>
  </si>
  <si>
    <t>5.6</t>
  </si>
  <si>
    <t xml:space="preserve">Se revisa 1 informe final con la liquidación de cada CCDR conforme se van presentando.
</t>
  </si>
  <si>
    <t>5.7</t>
  </si>
  <si>
    <t xml:space="preserve">Elaboración de informe anual de resultados </t>
  </si>
  <si>
    <t>40 días</t>
  </si>
  <si>
    <t xml:space="preserve">Nacional </t>
  </si>
  <si>
    <t xml:space="preserve">Unidad de Programas y Proyectos deportivos y recreativos </t>
  </si>
  <si>
    <t xml:space="preserve">ICODER/ Unidad de Programas y Proyectos deportivos y recreativos </t>
  </si>
  <si>
    <t xml:space="preserve">Comités Cantonales de Deportes y Recreación </t>
  </si>
  <si>
    <t>Valoración y definición de sedes por disciplina deportiva en cada cantón</t>
  </si>
  <si>
    <t>15 días hábiles</t>
  </si>
  <si>
    <t>1.1</t>
  </si>
  <si>
    <t>Establecimiento de parámetros para asignación</t>
  </si>
  <si>
    <t>1 días hábiles</t>
  </si>
  <si>
    <t>1.2</t>
  </si>
  <si>
    <t>Valoración de sedes por deporte</t>
  </si>
  <si>
    <t>8 días hábiles</t>
  </si>
  <si>
    <t>1.3</t>
  </si>
  <si>
    <t>Visita a instalaciones deportivas</t>
  </si>
  <si>
    <t>5 días hábiles</t>
  </si>
  <si>
    <t>1.4</t>
  </si>
  <si>
    <t>Definición de sedes por disciplina</t>
  </si>
  <si>
    <t>Elaboración de procesos de contratación por deporte</t>
  </si>
  <si>
    <t>25 días hábiles</t>
  </si>
  <si>
    <t>2.1</t>
  </si>
  <si>
    <t>Formulación de específicaciones técnicas</t>
  </si>
  <si>
    <t>3 días hábiles</t>
  </si>
  <si>
    <t>2.2</t>
  </si>
  <si>
    <t>Presentación para aprobación de la proveeduría y asesoría legal</t>
  </si>
  <si>
    <t>2 días hábiles</t>
  </si>
  <si>
    <t>2.3</t>
  </si>
  <si>
    <t>Elaboración del cartel de contratación por la proveeduría</t>
  </si>
  <si>
    <t>2.4</t>
  </si>
  <si>
    <t>Proceso de adjudicación</t>
  </si>
  <si>
    <t>Firma de contratos con entidades</t>
  </si>
  <si>
    <t>Solicitud de pago de especies fiscales</t>
  </si>
  <si>
    <t>1 día hábil</t>
  </si>
  <si>
    <t>Convocataria a firmas</t>
  </si>
  <si>
    <t>Firma de contratos por plataforma SICOP</t>
  </si>
  <si>
    <t>Giro de la orden de incio</t>
  </si>
  <si>
    <t xml:space="preserve">Presentación de informes trimestrales </t>
  </si>
  <si>
    <t>3.6</t>
  </si>
  <si>
    <t>Evaluación de los informes para mejora</t>
  </si>
  <si>
    <t>4 días hábiles</t>
  </si>
  <si>
    <t>Ejecución de programas de capacitación para docentes</t>
  </si>
  <si>
    <t>Presentación de programas a centros educativos y ccdrs</t>
  </si>
  <si>
    <t>Convocatoria a inscripción</t>
  </si>
  <si>
    <t>Desarrollo del proceso de matrícula</t>
  </si>
  <si>
    <t>Implementación de capacitaciones</t>
  </si>
  <si>
    <t>20 días hábiles</t>
  </si>
  <si>
    <t>Evaluación a las personas participantes</t>
  </si>
  <si>
    <t>Establecimiento de escuelas cantonales de desarrollo integral</t>
  </si>
  <si>
    <t>145 días hábiles</t>
  </si>
  <si>
    <t>Ejecución de programas de formación para atletas participantes</t>
  </si>
  <si>
    <t>130 días hábiles</t>
  </si>
  <si>
    <t>Festival Deportivo de cierre del evento para proyección comunal</t>
  </si>
  <si>
    <t xml:space="preserve"> </t>
  </si>
  <si>
    <t>Evaluación del proceso de implementación de escuelas de desarrollo integral</t>
  </si>
  <si>
    <t>6.1</t>
  </si>
  <si>
    <t>Reuniones individuales para evaluación de procesos</t>
  </si>
  <si>
    <t>6.2</t>
  </si>
  <si>
    <t>Elaboración de informe</t>
  </si>
  <si>
    <t>Pago de servicios y remisión de informe proyecto 2021</t>
  </si>
  <si>
    <t>7.1</t>
  </si>
  <si>
    <t>Recepción de informes y facturas por pago de servicios</t>
  </si>
  <si>
    <t>7.2</t>
  </si>
  <si>
    <t>Trámite de facturas antre proveeduría y financiero</t>
  </si>
  <si>
    <t>7.3</t>
  </si>
  <si>
    <t>Pago de servicios</t>
  </si>
  <si>
    <t>Año 2022</t>
  </si>
  <si>
    <t>PROGRAMA ESCALEMOS EN EQUIPO</t>
  </si>
  <si>
    <t xml:space="preserve"> 
2022: 2160 personas que participan en el Programa Escalemos en Equipo</t>
  </si>
  <si>
    <t>Valoración de sedes definidas por disciplina deportiva en cada cantón</t>
  </si>
  <si>
    <t>Brunca -Huetar Caribe - Pacífico Central</t>
  </si>
  <si>
    <t>Golfito, Puntarenas, Pococí</t>
  </si>
  <si>
    <t>ICODER/Programas y Proyectos</t>
  </si>
  <si>
    <t>ICODER/Programas y Proyectos- Proveeduría - Legal</t>
  </si>
  <si>
    <t>30 días hábiles</t>
  </si>
  <si>
    <t>ICODER/Programas y Proyectos/ Entidades</t>
  </si>
  <si>
    <t>Pago de servicios y remisión de informe proyecto 2022</t>
  </si>
  <si>
    <t>ICODER/Programas y Proyectos/ Entidades/ Proveeduría/Finanzas</t>
  </si>
  <si>
    <t xml:space="preserve">Chorotega
Central 
Huetar Norte </t>
  </si>
  <si>
    <t xml:space="preserve">45 días hábiles </t>
  </si>
  <si>
    <t xml:space="preserve">48 días hábiles </t>
  </si>
  <si>
    <t xml:space="preserve">Ejecución de programas de capacitación para docentes en  regiones que no tienen asignación de recursos económicos. </t>
  </si>
  <si>
    <t xml:space="preserve">Valoración y definición de sedes por disciplina deportiva en cada cantón de regiones que no tienen asignación de recursos económicos.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</si>
</sst>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65F9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1F497D"/>
      </left>
      <right style="medium">
        <color rgb="FF1F497D"/>
      </right>
      <top/>
      <bottom/>
      <diagonal/>
    </border>
    <border>
      <left/>
      <right style="medium">
        <color rgb="FF1F497D"/>
      </right>
      <top/>
      <bottom style="thin">
        <color indexed="64"/>
      </bottom>
      <diagonal/>
    </border>
    <border>
      <left style="medium">
        <color rgb="FF1F497D"/>
      </left>
      <right/>
      <top/>
      <bottom style="thin">
        <color indexed="64"/>
      </bottom>
      <diagonal/>
    </border>
    <border>
      <left/>
      <right style="medium">
        <color rgb="FF1F497D"/>
      </right>
      <top/>
      <bottom/>
      <diagonal/>
    </border>
    <border>
      <left style="medium">
        <color rgb="FF1F497D"/>
      </left>
      <right style="medium">
        <color rgb="FF1F497D"/>
      </right>
      <top style="medium">
        <color rgb="FF1F497D"/>
      </top>
      <bottom/>
      <diagonal/>
    </border>
    <border>
      <left/>
      <right style="medium">
        <color rgb="FF1F497D"/>
      </right>
      <top style="medium">
        <color rgb="FF1F497D"/>
      </top>
      <bottom/>
      <diagonal/>
    </border>
    <border>
      <left style="medium">
        <color rgb="FF1F497D"/>
      </left>
      <right/>
      <top style="medium">
        <color rgb="FF1F497D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justify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14" fontId="0" fillId="2" borderId="1" xfId="0" applyNumberForma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justify" vertical="center" wrapText="1"/>
    </xf>
    <xf numFmtId="14" fontId="0" fillId="0" borderId="1" xfId="0" applyNumberFormat="1" applyBorder="1"/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15" xfId="0" applyFont="1" applyBorder="1" applyAlignment="1">
      <alignment horizontal="center" vertical="center"/>
    </xf>
    <xf numFmtId="0" fontId="1" fillId="5" borderId="16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5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5" borderId="21" xfId="0" applyFill="1" applyBorder="1" applyAlignment="1">
      <alignment horizontal="left" vertical="center" wrapText="1"/>
    </xf>
    <xf numFmtId="0" fontId="0" fillId="0" borderId="21" xfId="0" applyBorder="1" applyAlignment="1">
      <alignment horizontal="righ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0" fontId="0" fillId="5" borderId="21" xfId="0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3" xfId="0" applyBorder="1" applyAlignment="1">
      <alignment horizontal="right" vertical="center" wrapText="1"/>
    </xf>
    <xf numFmtId="0" fontId="1" fillId="0" borderId="24" xfId="0" applyFont="1" applyBorder="1" applyAlignment="1">
      <alignment horizontal="center" vertical="center"/>
    </xf>
    <xf numFmtId="0" fontId="0" fillId="5" borderId="25" xfId="0" applyFill="1" applyBorder="1" applyAlignment="1">
      <alignment horizontal="left" vertical="center" wrapText="1"/>
    </xf>
    <xf numFmtId="0" fontId="0" fillId="0" borderId="25" xfId="0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/>
    </xf>
    <xf numFmtId="0" fontId="1" fillId="5" borderId="16" xfId="0" applyFont="1" applyFill="1" applyBorder="1" applyAlignment="1">
      <alignment horizontal="justify" vertical="center" wrapText="1"/>
    </xf>
    <xf numFmtId="0" fontId="1" fillId="0" borderId="27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right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14" fontId="8" fillId="0" borderId="0" xfId="0" applyNumberFormat="1" applyFont="1" applyAlignment="1">
      <alignment vertical="center"/>
    </xf>
    <xf numFmtId="14" fontId="0" fillId="0" borderId="1" xfId="0" applyNumberFormat="1" applyFill="1" applyBorder="1" applyAlignment="1">
      <alignment vertical="center" wrapText="1"/>
    </xf>
    <xf numFmtId="14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2" borderId="5" xfId="0" applyFill="1" applyBorder="1" applyAlignment="1">
      <alignment horizontal="right" vertical="center"/>
    </xf>
    <xf numFmtId="0" fontId="1" fillId="2" borderId="2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50F64-6179-4F03-8A49-967252E304B6}">
  <sheetPr>
    <tabColor theme="8" tint="0.59999389629810485"/>
  </sheetPr>
  <dimension ref="A1:I25"/>
  <sheetViews>
    <sheetView topLeftCell="A4" workbookViewId="0">
      <selection activeCell="C23" sqref="C23"/>
    </sheetView>
  </sheetViews>
  <sheetFormatPr baseColWidth="10" defaultRowHeight="15" x14ac:dyDescent="0.25"/>
  <cols>
    <col min="2" max="2" width="53.42578125" customWidth="1"/>
    <col min="3" max="3" width="23.7109375" customWidth="1"/>
    <col min="4" max="4" width="22.42578125" customWidth="1"/>
    <col min="7" max="7" width="43.7109375" customWidth="1"/>
  </cols>
  <sheetData>
    <row r="1" spans="1:9" x14ac:dyDescent="0.25">
      <c r="A1" s="31" t="s">
        <v>47</v>
      </c>
      <c r="B1" t="s">
        <v>46</v>
      </c>
    </row>
    <row r="2" spans="1:9" x14ac:dyDescent="0.25">
      <c r="A2" s="31" t="s">
        <v>45</v>
      </c>
      <c r="B2" t="s">
        <v>44</v>
      </c>
    </row>
    <row r="3" spans="1:9" x14ac:dyDescent="0.25">
      <c r="A3" s="31" t="s">
        <v>43</v>
      </c>
      <c r="B3" t="s">
        <v>73</v>
      </c>
    </row>
    <row r="4" spans="1:9" x14ac:dyDescent="0.25">
      <c r="A4" s="31" t="s">
        <v>42</v>
      </c>
      <c r="B4" t="s">
        <v>41</v>
      </c>
    </row>
    <row r="6" spans="1:9" ht="15.75" thickBot="1" x14ac:dyDescent="0.3"/>
    <row r="7" spans="1:9" x14ac:dyDescent="0.25">
      <c r="A7" s="80" t="s">
        <v>40</v>
      </c>
      <c r="B7" s="80" t="s">
        <v>39</v>
      </c>
      <c r="C7" s="21" t="s">
        <v>38</v>
      </c>
      <c r="D7" s="80" t="s">
        <v>37</v>
      </c>
      <c r="E7" s="82" t="s">
        <v>36</v>
      </c>
      <c r="F7" s="83"/>
      <c r="G7" s="80" t="s">
        <v>34</v>
      </c>
    </row>
    <row r="8" spans="1:9" ht="19.5" customHeight="1" x14ac:dyDescent="0.25">
      <c r="A8" s="81"/>
      <c r="B8" s="81"/>
      <c r="C8" s="20" t="s">
        <v>35</v>
      </c>
      <c r="D8" s="81"/>
      <c r="E8" s="84"/>
      <c r="F8" s="85"/>
      <c r="G8" s="81" t="s">
        <v>34</v>
      </c>
    </row>
    <row r="9" spans="1:9" ht="35.25" customHeight="1" x14ac:dyDescent="0.25">
      <c r="A9" s="4">
        <v>1</v>
      </c>
      <c r="B9" s="15" t="s">
        <v>33</v>
      </c>
      <c r="C9" s="29" t="s">
        <v>32</v>
      </c>
      <c r="D9" s="19"/>
      <c r="E9" s="2">
        <v>44564</v>
      </c>
      <c r="F9" s="2">
        <v>44592</v>
      </c>
      <c r="G9" s="6" t="s">
        <v>31</v>
      </c>
      <c r="I9">
        <v>21</v>
      </c>
    </row>
    <row r="10" spans="1:9" ht="57.75" customHeight="1" x14ac:dyDescent="0.25">
      <c r="A10" s="4">
        <v>2</v>
      </c>
      <c r="B10" s="18" t="s">
        <v>30</v>
      </c>
      <c r="C10" s="29" t="s">
        <v>29</v>
      </c>
      <c r="D10" s="1"/>
      <c r="E10" s="16">
        <v>44575</v>
      </c>
      <c r="F10" s="16">
        <v>44592</v>
      </c>
      <c r="G10" s="1"/>
      <c r="I10">
        <v>12</v>
      </c>
    </row>
    <row r="11" spans="1:9" ht="33" customHeight="1" x14ac:dyDescent="0.25">
      <c r="A11" s="4">
        <v>3</v>
      </c>
      <c r="B11" s="13" t="s">
        <v>28</v>
      </c>
      <c r="C11" s="11"/>
      <c r="D11" s="1"/>
      <c r="E11" s="1"/>
      <c r="F11" s="1"/>
      <c r="G11" s="1"/>
      <c r="I11">
        <v>40</v>
      </c>
    </row>
    <row r="12" spans="1:9" ht="50.25" customHeight="1" x14ac:dyDescent="0.25">
      <c r="A12" s="4" t="s">
        <v>61</v>
      </c>
      <c r="B12" s="6" t="s">
        <v>26</v>
      </c>
      <c r="C12" s="27" t="s">
        <v>25</v>
      </c>
      <c r="D12" s="17">
        <v>2</v>
      </c>
      <c r="E12" s="2">
        <v>44564</v>
      </c>
      <c r="F12" s="16">
        <v>44620</v>
      </c>
      <c r="G12" s="10"/>
      <c r="I12">
        <v>271</v>
      </c>
    </row>
    <row r="13" spans="1:9" ht="29.25" customHeight="1" x14ac:dyDescent="0.25">
      <c r="A13" s="4" t="s">
        <v>27</v>
      </c>
      <c r="B13" s="6" t="s">
        <v>23</v>
      </c>
      <c r="C13" s="27" t="s">
        <v>25</v>
      </c>
      <c r="D13" s="17">
        <v>2</v>
      </c>
      <c r="E13" s="2">
        <v>44564</v>
      </c>
      <c r="F13" s="16">
        <v>44620</v>
      </c>
      <c r="G13" s="10"/>
      <c r="I13">
        <v>148</v>
      </c>
    </row>
    <row r="14" spans="1:9" ht="51.75" customHeight="1" x14ac:dyDescent="0.25">
      <c r="A14" s="4" t="s">
        <v>24</v>
      </c>
      <c r="B14" s="6" t="s">
        <v>22</v>
      </c>
      <c r="C14" s="28" t="s">
        <v>25</v>
      </c>
      <c r="D14" s="17">
        <v>2</v>
      </c>
      <c r="E14" s="2">
        <v>44564</v>
      </c>
      <c r="F14" s="16">
        <v>44620</v>
      </c>
      <c r="G14" s="10"/>
      <c r="I14">
        <f>SUM(I9:I13)</f>
        <v>492</v>
      </c>
    </row>
    <row r="15" spans="1:9" ht="44.25" customHeight="1" x14ac:dyDescent="0.25">
      <c r="A15" s="4">
        <v>4</v>
      </c>
      <c r="B15" s="15" t="s">
        <v>21</v>
      </c>
      <c r="C15" s="14"/>
      <c r="D15" s="5"/>
      <c r="E15" s="2"/>
      <c r="F15" s="2"/>
      <c r="G15" s="1"/>
    </row>
    <row r="16" spans="1:9" ht="44.25" customHeight="1" x14ac:dyDescent="0.25">
      <c r="A16" s="4" t="s">
        <v>11</v>
      </c>
      <c r="B16" s="6" t="s">
        <v>19</v>
      </c>
      <c r="C16" s="5" t="s">
        <v>18</v>
      </c>
      <c r="D16" s="4" t="s">
        <v>24</v>
      </c>
      <c r="E16" s="3">
        <v>44564</v>
      </c>
      <c r="F16" s="2">
        <v>44804</v>
      </c>
      <c r="G16" s="13"/>
    </row>
    <row r="17" spans="1:7" ht="44.25" customHeight="1" x14ac:dyDescent="0.25">
      <c r="A17" s="4" t="s">
        <v>8</v>
      </c>
      <c r="B17" s="6" t="s">
        <v>16</v>
      </c>
      <c r="C17" s="5" t="s">
        <v>12</v>
      </c>
      <c r="D17" s="4" t="s">
        <v>11</v>
      </c>
      <c r="E17" s="2">
        <v>44593</v>
      </c>
      <c r="F17" s="2">
        <v>44777</v>
      </c>
      <c r="G17" s="6" t="s">
        <v>15</v>
      </c>
    </row>
    <row r="18" spans="1:7" x14ac:dyDescent="0.25">
      <c r="A18" s="4">
        <v>5</v>
      </c>
      <c r="B18" s="12" t="s">
        <v>14</v>
      </c>
      <c r="C18" s="11"/>
      <c r="D18" s="5"/>
      <c r="E18" s="3"/>
      <c r="F18" s="2"/>
      <c r="G18" s="1"/>
    </row>
    <row r="19" spans="1:7" ht="45" x14ac:dyDescent="0.25">
      <c r="A19" s="4" t="s">
        <v>62</v>
      </c>
      <c r="B19" s="9" t="s">
        <v>13</v>
      </c>
      <c r="C19" s="5" t="s">
        <v>12</v>
      </c>
      <c r="D19" s="4" t="s">
        <v>8</v>
      </c>
      <c r="E19" s="2">
        <v>44593</v>
      </c>
      <c r="F19" s="2">
        <v>44777</v>
      </c>
      <c r="G19" s="10" t="s">
        <v>10</v>
      </c>
    </row>
    <row r="20" spans="1:7" ht="30" x14ac:dyDescent="0.25">
      <c r="A20" s="4" t="s">
        <v>63</v>
      </c>
      <c r="B20" s="9" t="s">
        <v>9</v>
      </c>
      <c r="C20" s="8" t="s">
        <v>0</v>
      </c>
      <c r="D20" s="4" t="s">
        <v>62</v>
      </c>
      <c r="E20" s="3">
        <v>44805</v>
      </c>
      <c r="F20" s="2">
        <v>44834</v>
      </c>
      <c r="G20" s="78" t="s">
        <v>68</v>
      </c>
    </row>
    <row r="21" spans="1:7" x14ac:dyDescent="0.25">
      <c r="A21" s="4" t="s">
        <v>64</v>
      </c>
      <c r="B21" s="6" t="s">
        <v>7</v>
      </c>
      <c r="C21" s="8" t="s">
        <v>0</v>
      </c>
      <c r="D21" s="4" t="s">
        <v>63</v>
      </c>
      <c r="E21" s="3">
        <v>44805</v>
      </c>
      <c r="F21" s="2">
        <v>44834</v>
      </c>
      <c r="G21" s="79"/>
    </row>
    <row r="22" spans="1:7" ht="30" x14ac:dyDescent="0.25">
      <c r="A22" s="4" t="s">
        <v>65</v>
      </c>
      <c r="B22" s="6" t="s">
        <v>5</v>
      </c>
      <c r="C22" s="8" t="s">
        <v>0</v>
      </c>
      <c r="D22" s="4" t="s">
        <v>64</v>
      </c>
      <c r="E22" s="3">
        <v>44440</v>
      </c>
      <c r="F22" s="2">
        <v>44834</v>
      </c>
      <c r="G22" s="79"/>
    </row>
    <row r="23" spans="1:7" ht="30" x14ac:dyDescent="0.25">
      <c r="A23" s="4" t="s">
        <v>66</v>
      </c>
      <c r="B23" s="6" t="s">
        <v>3</v>
      </c>
      <c r="C23" s="8" t="s">
        <v>0</v>
      </c>
      <c r="D23" s="4" t="s">
        <v>65</v>
      </c>
      <c r="E23" s="3">
        <v>44805</v>
      </c>
      <c r="F23" s="2">
        <v>44834</v>
      </c>
      <c r="G23" s="79"/>
    </row>
    <row r="24" spans="1:7" ht="45" x14ac:dyDescent="0.25">
      <c r="A24" s="4" t="s">
        <v>67</v>
      </c>
      <c r="B24" s="6" t="s">
        <v>1</v>
      </c>
      <c r="C24" s="5" t="s">
        <v>0</v>
      </c>
      <c r="D24" s="4" t="s">
        <v>66</v>
      </c>
      <c r="E24" s="3">
        <v>44820</v>
      </c>
      <c r="F24" s="2">
        <v>44848</v>
      </c>
      <c r="G24" s="1"/>
    </row>
    <row r="25" spans="1:7" x14ac:dyDescent="0.25">
      <c r="A25" s="24" t="s">
        <v>69</v>
      </c>
      <c r="B25" s="25" t="s">
        <v>70</v>
      </c>
      <c r="C25" s="30" t="s">
        <v>32</v>
      </c>
      <c r="D25" s="4" t="s">
        <v>67</v>
      </c>
      <c r="E25" s="26">
        <v>44866</v>
      </c>
      <c r="F25" s="26">
        <v>44895</v>
      </c>
      <c r="G25" s="1"/>
    </row>
  </sheetData>
  <mergeCells count="6">
    <mergeCell ref="G20:G23"/>
    <mergeCell ref="G7:G8"/>
    <mergeCell ref="E7:F8"/>
    <mergeCell ref="A7:A8"/>
    <mergeCell ref="B7:B8"/>
    <mergeCell ref="D7:D8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E1C94-C65D-469B-9D98-6AE1449376B6}">
  <sheetPr>
    <tabColor theme="8" tint="0.59999389629810485"/>
  </sheetPr>
  <dimension ref="A1:I6"/>
  <sheetViews>
    <sheetView workbookViewId="0">
      <selection activeCell="C5" sqref="C5"/>
    </sheetView>
  </sheetViews>
  <sheetFormatPr baseColWidth="10" defaultRowHeight="15" x14ac:dyDescent="0.25"/>
  <cols>
    <col min="1" max="1" width="19.28515625" customWidth="1"/>
    <col min="2" max="2" width="18.5703125" customWidth="1"/>
    <col min="3" max="3" width="30.85546875" customWidth="1"/>
    <col min="4" max="4" width="18.5703125" customWidth="1"/>
    <col min="5" max="5" width="18" customWidth="1"/>
    <col min="9" max="9" width="22.28515625" customWidth="1"/>
  </cols>
  <sheetData>
    <row r="1" spans="1:9" x14ac:dyDescent="0.25">
      <c r="A1" s="89" t="s">
        <v>60</v>
      </c>
      <c r="B1" s="89" t="s">
        <v>59</v>
      </c>
      <c r="C1" s="89" t="s">
        <v>58</v>
      </c>
      <c r="D1" s="86" t="s">
        <v>57</v>
      </c>
      <c r="E1" s="87"/>
      <c r="F1" s="87"/>
      <c r="G1" s="87"/>
      <c r="H1" s="88"/>
      <c r="I1" s="89" t="s">
        <v>56</v>
      </c>
    </row>
    <row r="2" spans="1:9" ht="60" x14ac:dyDescent="0.25">
      <c r="A2" s="89"/>
      <c r="B2" s="89"/>
      <c r="C2" s="89"/>
      <c r="D2" s="23" t="s">
        <v>55</v>
      </c>
      <c r="E2" s="23" t="s">
        <v>54</v>
      </c>
      <c r="F2" s="23" t="s">
        <v>53</v>
      </c>
      <c r="G2" s="23" t="s">
        <v>52</v>
      </c>
      <c r="H2" s="23" t="s">
        <v>51</v>
      </c>
      <c r="I2" s="89"/>
    </row>
    <row r="3" spans="1:9" ht="60" x14ac:dyDescent="0.25">
      <c r="A3" s="90" t="s">
        <v>50</v>
      </c>
      <c r="B3" s="90" t="s">
        <v>49</v>
      </c>
      <c r="C3" s="19" t="s">
        <v>33</v>
      </c>
      <c r="D3" s="5" t="s">
        <v>72</v>
      </c>
      <c r="E3" s="5" t="s">
        <v>72</v>
      </c>
      <c r="F3" s="2">
        <v>44564</v>
      </c>
      <c r="G3" s="2">
        <v>44592</v>
      </c>
      <c r="H3" s="5" t="s">
        <v>48</v>
      </c>
      <c r="I3" s="7" t="s">
        <v>74</v>
      </c>
    </row>
    <row r="4" spans="1:9" ht="45" x14ac:dyDescent="0.25">
      <c r="A4" s="91"/>
      <c r="B4" s="93"/>
      <c r="C4" s="19" t="s">
        <v>23</v>
      </c>
      <c r="D4" s="5" t="s">
        <v>72</v>
      </c>
      <c r="E4" s="5" t="s">
        <v>72</v>
      </c>
      <c r="F4" s="2">
        <v>44564</v>
      </c>
      <c r="G4" s="16">
        <v>44620</v>
      </c>
      <c r="H4" s="5" t="s">
        <v>71</v>
      </c>
      <c r="I4" s="22" t="s">
        <v>75</v>
      </c>
    </row>
    <row r="5" spans="1:9" ht="94.5" customHeight="1" x14ac:dyDescent="0.25">
      <c r="A5" s="92"/>
      <c r="B5" s="94"/>
      <c r="C5" s="19" t="s">
        <v>22</v>
      </c>
      <c r="D5" s="5" t="s">
        <v>72</v>
      </c>
      <c r="E5" s="5" t="s">
        <v>72</v>
      </c>
      <c r="F5" s="2">
        <v>44564</v>
      </c>
      <c r="G5" s="16">
        <v>44620</v>
      </c>
      <c r="H5" s="5" t="s">
        <v>71</v>
      </c>
      <c r="I5" s="7" t="s">
        <v>74</v>
      </c>
    </row>
    <row r="6" spans="1:9" ht="86.25" customHeight="1" x14ac:dyDescent="0.25"/>
  </sheetData>
  <mergeCells count="7">
    <mergeCell ref="D1:H1"/>
    <mergeCell ref="I1:I2"/>
    <mergeCell ref="A3:A5"/>
    <mergeCell ref="B3:B5"/>
    <mergeCell ref="A1:A2"/>
    <mergeCell ref="B1:B2"/>
    <mergeCell ref="C1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5422A-78CA-444A-86EE-D8501299DA42}">
  <sheetPr>
    <tabColor theme="9" tint="0.39997558519241921"/>
  </sheetPr>
  <dimension ref="A1:J40"/>
  <sheetViews>
    <sheetView zoomScale="130" zoomScaleNormal="130" workbookViewId="0">
      <selection activeCell="D40" sqref="D40"/>
    </sheetView>
  </sheetViews>
  <sheetFormatPr baseColWidth="10" defaultColWidth="11.42578125" defaultRowHeight="15" x14ac:dyDescent="0.25"/>
  <cols>
    <col min="1" max="1" width="11.5703125" style="63" customWidth="1"/>
    <col min="2" max="2" width="56.28515625" style="64" customWidth="1"/>
    <col min="3" max="3" width="20.85546875" style="65" customWidth="1"/>
    <col min="4" max="4" width="14.85546875" style="65" customWidth="1"/>
  </cols>
  <sheetData>
    <row r="1" spans="1:4" ht="30" x14ac:dyDescent="0.25">
      <c r="A1" s="80" t="s">
        <v>40</v>
      </c>
      <c r="B1" s="80" t="s">
        <v>39</v>
      </c>
      <c r="C1" s="21" t="s">
        <v>38</v>
      </c>
      <c r="D1" s="80" t="s">
        <v>37</v>
      </c>
    </row>
    <row r="2" spans="1:4" ht="15.75" thickBot="1" x14ac:dyDescent="0.3">
      <c r="A2" s="81"/>
      <c r="B2" s="81"/>
      <c r="C2" s="20" t="s">
        <v>35</v>
      </c>
      <c r="D2" s="81"/>
    </row>
    <row r="3" spans="1:4" ht="30" x14ac:dyDescent="0.25">
      <c r="A3" s="32">
        <v>1</v>
      </c>
      <c r="B3" s="33" t="s">
        <v>76</v>
      </c>
      <c r="C3" s="34" t="s">
        <v>77</v>
      </c>
      <c r="D3" s="35"/>
    </row>
    <row r="4" spans="1:4" x14ac:dyDescent="0.25">
      <c r="A4" s="36" t="s">
        <v>78</v>
      </c>
      <c r="B4" s="37" t="s">
        <v>79</v>
      </c>
      <c r="C4" s="38" t="s">
        <v>80</v>
      </c>
      <c r="D4" s="39"/>
    </row>
    <row r="5" spans="1:4" x14ac:dyDescent="0.25">
      <c r="A5" s="36" t="s">
        <v>81</v>
      </c>
      <c r="B5" s="37" t="s">
        <v>82</v>
      </c>
      <c r="C5" s="38" t="s">
        <v>83</v>
      </c>
      <c r="D5" s="39" t="s">
        <v>78</v>
      </c>
    </row>
    <row r="6" spans="1:4" x14ac:dyDescent="0.25">
      <c r="A6" s="36" t="s">
        <v>84</v>
      </c>
      <c r="B6" s="37" t="s">
        <v>85</v>
      </c>
      <c r="C6" s="38" t="s">
        <v>86</v>
      </c>
      <c r="D6" s="39" t="s">
        <v>81</v>
      </c>
    </row>
    <row r="7" spans="1:4" ht="15.75" thickBot="1" x14ac:dyDescent="0.3">
      <c r="A7" s="40" t="s">
        <v>87</v>
      </c>
      <c r="B7" s="41" t="s">
        <v>88</v>
      </c>
      <c r="C7" s="42" t="s">
        <v>80</v>
      </c>
      <c r="D7" s="43" t="s">
        <v>84</v>
      </c>
    </row>
    <row r="8" spans="1:4" x14ac:dyDescent="0.25">
      <c r="A8" s="32">
        <v>2</v>
      </c>
      <c r="B8" s="33" t="s">
        <v>89</v>
      </c>
      <c r="C8" s="34" t="s">
        <v>90</v>
      </c>
      <c r="D8" s="44"/>
    </row>
    <row r="9" spans="1:4" x14ac:dyDescent="0.25">
      <c r="A9" s="36" t="s">
        <v>91</v>
      </c>
      <c r="B9" s="37" t="s">
        <v>92</v>
      </c>
      <c r="C9" s="38" t="s">
        <v>93</v>
      </c>
      <c r="D9" s="45" t="s">
        <v>84</v>
      </c>
    </row>
    <row r="10" spans="1:4" ht="30" x14ac:dyDescent="0.25">
      <c r="A10" s="36" t="s">
        <v>94</v>
      </c>
      <c r="B10" s="37" t="s">
        <v>95</v>
      </c>
      <c r="C10" s="38" t="s">
        <v>96</v>
      </c>
      <c r="D10" s="45" t="s">
        <v>91</v>
      </c>
    </row>
    <row r="11" spans="1:4" x14ac:dyDescent="0.25">
      <c r="A11" s="46" t="s">
        <v>97</v>
      </c>
      <c r="B11" s="37" t="s">
        <v>98</v>
      </c>
      <c r="C11" s="38" t="s">
        <v>77</v>
      </c>
      <c r="D11" s="45" t="s">
        <v>94</v>
      </c>
    </row>
    <row r="12" spans="1:4" ht="15.75" thickBot="1" x14ac:dyDescent="0.3">
      <c r="A12" s="40" t="s">
        <v>99</v>
      </c>
      <c r="B12" s="41" t="s">
        <v>100</v>
      </c>
      <c r="C12" s="42" t="s">
        <v>86</v>
      </c>
      <c r="D12" s="47" t="s">
        <v>97</v>
      </c>
    </row>
    <row r="13" spans="1:4" x14ac:dyDescent="0.25">
      <c r="A13" s="32">
        <v>3</v>
      </c>
      <c r="B13" s="33" t="s">
        <v>101</v>
      </c>
      <c r="C13" s="34" t="s">
        <v>86</v>
      </c>
      <c r="D13" s="44"/>
    </row>
    <row r="14" spans="1:4" x14ac:dyDescent="0.25">
      <c r="A14" s="36" t="s">
        <v>61</v>
      </c>
      <c r="B14" s="48" t="s">
        <v>102</v>
      </c>
      <c r="C14" s="38" t="s">
        <v>103</v>
      </c>
      <c r="D14" s="45" t="s">
        <v>99</v>
      </c>
    </row>
    <row r="15" spans="1:4" x14ac:dyDescent="0.25">
      <c r="A15" s="36" t="s">
        <v>27</v>
      </c>
      <c r="B15" s="48" t="s">
        <v>104</v>
      </c>
      <c r="C15" s="38" t="s">
        <v>103</v>
      </c>
      <c r="D15" s="45" t="s">
        <v>61</v>
      </c>
    </row>
    <row r="16" spans="1:4" x14ac:dyDescent="0.25">
      <c r="A16" s="36" t="s">
        <v>24</v>
      </c>
      <c r="B16" s="48" t="s">
        <v>105</v>
      </c>
      <c r="C16" s="38" t="s">
        <v>96</v>
      </c>
      <c r="D16" s="45" t="s">
        <v>27</v>
      </c>
    </row>
    <row r="17" spans="1:10" x14ac:dyDescent="0.25">
      <c r="A17" s="36" t="s">
        <v>17</v>
      </c>
      <c r="B17" s="48" t="s">
        <v>106</v>
      </c>
      <c r="C17" s="38" t="s">
        <v>103</v>
      </c>
      <c r="D17" s="45" t="s">
        <v>24</v>
      </c>
    </row>
    <row r="18" spans="1:10" x14ac:dyDescent="0.25">
      <c r="A18" s="36" t="s">
        <v>20</v>
      </c>
      <c r="B18" s="48" t="s">
        <v>107</v>
      </c>
      <c r="C18" s="38" t="s">
        <v>103</v>
      </c>
      <c r="D18" s="45" t="s">
        <v>17</v>
      </c>
    </row>
    <row r="19" spans="1:10" ht="15.75" thickBot="1" x14ac:dyDescent="0.3">
      <c r="A19" s="40" t="s">
        <v>108</v>
      </c>
      <c r="B19" s="49" t="s">
        <v>109</v>
      </c>
      <c r="C19" s="42" t="s">
        <v>110</v>
      </c>
      <c r="D19" s="47" t="s">
        <v>20</v>
      </c>
    </row>
    <row r="20" spans="1:10" x14ac:dyDescent="0.25">
      <c r="A20" s="32">
        <v>4</v>
      </c>
      <c r="B20" s="33" t="s">
        <v>111</v>
      </c>
      <c r="C20" s="34" t="s">
        <v>90</v>
      </c>
      <c r="D20" s="50"/>
    </row>
    <row r="21" spans="1:10" x14ac:dyDescent="0.25">
      <c r="A21" s="36" t="s">
        <v>11</v>
      </c>
      <c r="B21" s="37" t="s">
        <v>112</v>
      </c>
      <c r="C21" s="38" t="s">
        <v>86</v>
      </c>
      <c r="D21" s="51" t="s">
        <v>24</v>
      </c>
    </row>
    <row r="22" spans="1:10" x14ac:dyDescent="0.25">
      <c r="A22" s="36" t="s">
        <v>8</v>
      </c>
      <c r="B22" s="37" t="s">
        <v>113</v>
      </c>
      <c r="C22" s="38" t="s">
        <v>80</v>
      </c>
      <c r="D22" s="51" t="s">
        <v>11</v>
      </c>
    </row>
    <row r="23" spans="1:10" x14ac:dyDescent="0.25">
      <c r="A23" s="36" t="s">
        <v>6</v>
      </c>
      <c r="B23" s="37" t="s">
        <v>114</v>
      </c>
      <c r="C23" s="38" t="s">
        <v>93</v>
      </c>
      <c r="D23" s="51" t="s">
        <v>8</v>
      </c>
    </row>
    <row r="24" spans="1:10" x14ac:dyDescent="0.25">
      <c r="A24" s="36" t="s">
        <v>4</v>
      </c>
      <c r="B24" s="37" t="s">
        <v>115</v>
      </c>
      <c r="C24" s="38" t="s">
        <v>116</v>
      </c>
      <c r="D24" s="51" t="s">
        <v>6</v>
      </c>
    </row>
    <row r="25" spans="1:10" ht="15.75" thickBot="1" x14ac:dyDescent="0.3">
      <c r="A25" s="36" t="s">
        <v>2</v>
      </c>
      <c r="B25" s="41" t="s">
        <v>117</v>
      </c>
      <c r="C25" s="42" t="s">
        <v>80</v>
      </c>
      <c r="D25" s="52" t="s">
        <v>4</v>
      </c>
    </row>
    <row r="26" spans="1:10" ht="30" x14ac:dyDescent="0.25">
      <c r="A26" s="32">
        <v>5</v>
      </c>
      <c r="B26" s="33" t="s">
        <v>118</v>
      </c>
      <c r="C26" s="34" t="s">
        <v>119</v>
      </c>
      <c r="D26" s="50"/>
    </row>
    <row r="27" spans="1:10" x14ac:dyDescent="0.25">
      <c r="A27" s="36" t="s">
        <v>62</v>
      </c>
      <c r="B27" s="37" t="s">
        <v>112</v>
      </c>
      <c r="C27" s="53" t="s">
        <v>86</v>
      </c>
      <c r="D27" s="54" t="s">
        <v>4</v>
      </c>
    </row>
    <row r="28" spans="1:10" x14ac:dyDescent="0.25">
      <c r="A28" s="36" t="s">
        <v>63</v>
      </c>
      <c r="B28" s="37" t="s">
        <v>113</v>
      </c>
      <c r="C28" s="53" t="s">
        <v>96</v>
      </c>
      <c r="D28" s="54" t="s">
        <v>62</v>
      </c>
    </row>
    <row r="29" spans="1:10" x14ac:dyDescent="0.25">
      <c r="A29" s="36" t="s">
        <v>64</v>
      </c>
      <c r="B29" s="37" t="s">
        <v>114</v>
      </c>
      <c r="C29" s="53" t="s">
        <v>86</v>
      </c>
      <c r="D29" s="54" t="s">
        <v>63</v>
      </c>
    </row>
    <row r="30" spans="1:10" ht="30" x14ac:dyDescent="0.25">
      <c r="A30" s="36" t="s">
        <v>65</v>
      </c>
      <c r="B30" s="37" t="s">
        <v>120</v>
      </c>
      <c r="C30" s="53" t="s">
        <v>121</v>
      </c>
      <c r="D30" s="54" t="s">
        <v>64</v>
      </c>
    </row>
    <row r="31" spans="1:10" ht="30.75" thickBot="1" x14ac:dyDescent="0.3">
      <c r="A31" s="40" t="s">
        <v>66</v>
      </c>
      <c r="B31" s="55" t="s">
        <v>122</v>
      </c>
      <c r="C31" s="56" t="s">
        <v>103</v>
      </c>
      <c r="D31" s="57" t="s">
        <v>65</v>
      </c>
      <c r="J31" t="s">
        <v>123</v>
      </c>
    </row>
    <row r="32" spans="1:10" ht="30" x14ac:dyDescent="0.25">
      <c r="A32" s="32">
        <v>6</v>
      </c>
      <c r="B32" s="58" t="s">
        <v>124</v>
      </c>
      <c r="C32" s="34" t="s">
        <v>86</v>
      </c>
      <c r="D32" s="50"/>
    </row>
    <row r="33" spans="1:4" x14ac:dyDescent="0.25">
      <c r="A33" s="59" t="s">
        <v>125</v>
      </c>
      <c r="B33" s="37" t="s">
        <v>126</v>
      </c>
      <c r="C33" s="38" t="s">
        <v>93</v>
      </c>
      <c r="D33" s="51" t="s">
        <v>65</v>
      </c>
    </row>
    <row r="34" spans="1:4" ht="15.75" thickBot="1" x14ac:dyDescent="0.3">
      <c r="A34" s="59" t="s">
        <v>127</v>
      </c>
      <c r="B34" s="41" t="s">
        <v>128</v>
      </c>
      <c r="C34" s="42" t="s">
        <v>96</v>
      </c>
      <c r="D34" s="52" t="s">
        <v>125</v>
      </c>
    </row>
    <row r="35" spans="1:4" x14ac:dyDescent="0.25">
      <c r="A35" s="32">
        <v>7</v>
      </c>
      <c r="B35" s="33" t="s">
        <v>129</v>
      </c>
      <c r="C35" s="34" t="s">
        <v>86</v>
      </c>
      <c r="D35" s="50"/>
    </row>
    <row r="36" spans="1:4" x14ac:dyDescent="0.25">
      <c r="A36" s="36" t="s">
        <v>130</v>
      </c>
      <c r="B36" s="60" t="s">
        <v>131</v>
      </c>
      <c r="C36" s="61" t="s">
        <v>96</v>
      </c>
      <c r="D36" s="62" t="s">
        <v>127</v>
      </c>
    </row>
    <row r="37" spans="1:4" x14ac:dyDescent="0.25">
      <c r="A37" s="46" t="s">
        <v>132</v>
      </c>
      <c r="B37" s="60" t="s">
        <v>133</v>
      </c>
      <c r="C37" s="61" t="s">
        <v>103</v>
      </c>
      <c r="D37" s="62" t="s">
        <v>130</v>
      </c>
    </row>
    <row r="38" spans="1:4" x14ac:dyDescent="0.25">
      <c r="A38" s="46" t="s">
        <v>134</v>
      </c>
      <c r="B38" s="73" t="s">
        <v>135</v>
      </c>
      <c r="C38" s="74" t="s">
        <v>96</v>
      </c>
      <c r="D38" s="75" t="s">
        <v>132</v>
      </c>
    </row>
    <row r="39" spans="1:4" ht="45" x14ac:dyDescent="0.25">
      <c r="A39" s="4">
        <v>8</v>
      </c>
      <c r="B39" s="77" t="s">
        <v>152</v>
      </c>
      <c r="C39" s="72" t="s">
        <v>149</v>
      </c>
      <c r="D39" s="76"/>
    </row>
    <row r="40" spans="1:4" ht="30" x14ac:dyDescent="0.25">
      <c r="A40" s="4">
        <v>9</v>
      </c>
      <c r="B40" s="77" t="s">
        <v>151</v>
      </c>
      <c r="C40" s="72" t="s">
        <v>150</v>
      </c>
      <c r="D40" s="5"/>
    </row>
  </sheetData>
  <mergeCells count="3">
    <mergeCell ref="A1:A2"/>
    <mergeCell ref="B1:B2"/>
    <mergeCell ref="D1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49209-FCA1-4EAF-99D9-A650DE2CE9AD}">
  <sheetPr>
    <tabColor theme="9" tint="0.59999389629810485"/>
  </sheetPr>
  <dimension ref="B2:K12"/>
  <sheetViews>
    <sheetView tabSelected="1" topLeftCell="A3" workbookViewId="0">
      <selection activeCell="I9" sqref="I9"/>
    </sheetView>
  </sheetViews>
  <sheetFormatPr baseColWidth="10" defaultColWidth="8.7109375" defaultRowHeight="15" x14ac:dyDescent="0.25"/>
  <cols>
    <col min="1" max="1" width="6.140625" customWidth="1"/>
    <col min="2" max="2" width="15" customWidth="1"/>
    <col min="3" max="4" width="14.85546875" customWidth="1"/>
    <col min="5" max="5" width="13.42578125" customWidth="1"/>
    <col min="6" max="6" width="17.7109375" customWidth="1"/>
    <col min="7" max="7" width="13.42578125" customWidth="1"/>
    <col min="8" max="8" width="10.7109375" bestFit="1" customWidth="1"/>
    <col min="10" max="10" width="18.7109375" customWidth="1"/>
    <col min="11" max="11" width="10.7109375" bestFit="1" customWidth="1"/>
  </cols>
  <sheetData>
    <row r="2" spans="2:11" ht="72" customHeight="1" x14ac:dyDescent="0.25">
      <c r="B2" s="89" t="s">
        <v>60</v>
      </c>
      <c r="C2" s="89" t="s">
        <v>59</v>
      </c>
      <c r="D2" s="89" t="s">
        <v>58</v>
      </c>
      <c r="E2" s="86" t="s">
        <v>136</v>
      </c>
      <c r="F2" s="87"/>
      <c r="G2" s="87"/>
      <c r="H2" s="87"/>
      <c r="I2" s="88"/>
      <c r="J2" s="89" t="s">
        <v>56</v>
      </c>
    </row>
    <row r="3" spans="2:11" ht="75" x14ac:dyDescent="0.25">
      <c r="B3" s="89"/>
      <c r="C3" s="89"/>
      <c r="D3" s="89"/>
      <c r="E3" s="23" t="s">
        <v>55</v>
      </c>
      <c r="F3" s="23" t="s">
        <v>54</v>
      </c>
      <c r="G3" s="23" t="s">
        <v>53</v>
      </c>
      <c r="H3" s="23" t="s">
        <v>52</v>
      </c>
      <c r="I3" s="23" t="s">
        <v>51</v>
      </c>
      <c r="J3" s="89"/>
    </row>
    <row r="4" spans="2:11" ht="75" x14ac:dyDescent="0.25">
      <c r="B4" s="95" t="s">
        <v>137</v>
      </c>
      <c r="C4" s="95" t="s">
        <v>138</v>
      </c>
      <c r="D4" s="66" t="s">
        <v>139</v>
      </c>
      <c r="E4" s="22" t="s">
        <v>140</v>
      </c>
      <c r="F4" s="22" t="s">
        <v>141</v>
      </c>
      <c r="G4" s="70">
        <v>44578</v>
      </c>
      <c r="H4" s="70">
        <v>44599</v>
      </c>
      <c r="I4" s="67" t="s">
        <v>77</v>
      </c>
      <c r="J4" s="67" t="s">
        <v>142</v>
      </c>
    </row>
    <row r="5" spans="2:11" ht="75" x14ac:dyDescent="0.25">
      <c r="B5" s="95"/>
      <c r="C5" s="95"/>
      <c r="D5" s="66" t="s">
        <v>139</v>
      </c>
      <c r="E5" s="22" t="s">
        <v>148</v>
      </c>
      <c r="F5" s="22"/>
      <c r="G5" s="2">
        <v>44578</v>
      </c>
      <c r="H5" s="2">
        <v>44641</v>
      </c>
      <c r="I5" s="22" t="s">
        <v>149</v>
      </c>
      <c r="J5" s="67" t="s">
        <v>142</v>
      </c>
    </row>
    <row r="6" spans="2:11" ht="60" x14ac:dyDescent="0.25">
      <c r="B6" s="95"/>
      <c r="C6" s="95"/>
      <c r="D6" s="66" t="s">
        <v>89</v>
      </c>
      <c r="E6" s="22" t="s">
        <v>140</v>
      </c>
      <c r="F6" s="22" t="s">
        <v>141</v>
      </c>
      <c r="G6" s="70">
        <v>44600</v>
      </c>
      <c r="H6" s="70">
        <v>44634</v>
      </c>
      <c r="I6" s="67" t="s">
        <v>90</v>
      </c>
      <c r="J6" s="67" t="s">
        <v>143</v>
      </c>
    </row>
    <row r="7" spans="2:11" ht="60" x14ac:dyDescent="0.25">
      <c r="B7" s="95"/>
      <c r="C7" s="95"/>
      <c r="D7" s="66" t="s">
        <v>101</v>
      </c>
      <c r="E7" s="22" t="s">
        <v>140</v>
      </c>
      <c r="F7" s="22" t="s">
        <v>141</v>
      </c>
      <c r="G7" s="70">
        <v>44634</v>
      </c>
      <c r="H7" s="70">
        <v>44641</v>
      </c>
      <c r="I7" s="67" t="s">
        <v>86</v>
      </c>
      <c r="J7" s="67" t="s">
        <v>143</v>
      </c>
    </row>
    <row r="8" spans="2:11" ht="60" x14ac:dyDescent="0.25">
      <c r="B8" s="95"/>
      <c r="C8" s="95"/>
      <c r="D8" s="66" t="s">
        <v>111</v>
      </c>
      <c r="E8" s="22" t="s">
        <v>140</v>
      </c>
      <c r="F8" s="22" t="s">
        <v>141</v>
      </c>
      <c r="G8" s="70">
        <v>44642</v>
      </c>
      <c r="H8" s="70">
        <v>44680</v>
      </c>
      <c r="I8" s="67" t="s">
        <v>144</v>
      </c>
      <c r="J8" s="67" t="s">
        <v>145</v>
      </c>
    </row>
    <row r="9" spans="2:11" ht="60" x14ac:dyDescent="0.25">
      <c r="B9" s="95"/>
      <c r="C9" s="95"/>
      <c r="D9" s="66" t="s">
        <v>111</v>
      </c>
      <c r="E9" s="22" t="s">
        <v>148</v>
      </c>
      <c r="F9" s="22"/>
      <c r="G9" s="71">
        <v>44642</v>
      </c>
      <c r="H9" s="2">
        <v>44708</v>
      </c>
      <c r="I9" s="22" t="s">
        <v>150</v>
      </c>
      <c r="J9" s="68" t="s">
        <v>142</v>
      </c>
    </row>
    <row r="10" spans="2:11" ht="75" x14ac:dyDescent="0.25">
      <c r="B10" s="95"/>
      <c r="C10" s="95"/>
      <c r="D10" s="66" t="s">
        <v>118</v>
      </c>
      <c r="E10" s="22" t="s">
        <v>140</v>
      </c>
      <c r="F10" s="22" t="s">
        <v>141</v>
      </c>
      <c r="G10" s="70">
        <v>44683</v>
      </c>
      <c r="H10" s="70">
        <v>44897</v>
      </c>
      <c r="I10" s="67" t="s">
        <v>119</v>
      </c>
      <c r="J10" s="67" t="s">
        <v>145</v>
      </c>
    </row>
    <row r="11" spans="2:11" ht="90" x14ac:dyDescent="0.25">
      <c r="B11" s="95"/>
      <c r="C11" s="95"/>
      <c r="D11" s="66" t="s">
        <v>124</v>
      </c>
      <c r="E11" s="22" t="s">
        <v>140</v>
      </c>
      <c r="F11" s="22" t="s">
        <v>141</v>
      </c>
      <c r="G11" s="70">
        <v>44901</v>
      </c>
      <c r="H11" s="70">
        <v>44908</v>
      </c>
      <c r="I11" s="67" t="s">
        <v>86</v>
      </c>
      <c r="J11" s="67" t="s">
        <v>145</v>
      </c>
      <c r="K11" s="69"/>
    </row>
    <row r="12" spans="2:11" ht="75" x14ac:dyDescent="0.25">
      <c r="B12" s="95"/>
      <c r="C12" s="95"/>
      <c r="D12" s="66" t="s">
        <v>146</v>
      </c>
      <c r="E12" s="22" t="s">
        <v>140</v>
      </c>
      <c r="F12" s="22" t="s">
        <v>141</v>
      </c>
      <c r="G12" s="70">
        <v>44908</v>
      </c>
      <c r="H12" s="70">
        <v>44915</v>
      </c>
      <c r="I12" s="67" t="s">
        <v>86</v>
      </c>
      <c r="J12" s="67" t="s">
        <v>147</v>
      </c>
      <c r="K12" s="69"/>
    </row>
  </sheetData>
  <mergeCells count="7">
    <mergeCell ref="E2:I2"/>
    <mergeCell ref="J2:J3"/>
    <mergeCell ref="B4:B12"/>
    <mergeCell ref="C4:C12"/>
    <mergeCell ref="B2:B3"/>
    <mergeCell ref="C2:C3"/>
    <mergeCell ref="D2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Lista_Actividades_Actívate</vt:lpstr>
      <vt:lpstr>Actividades_críticas_Actívate </vt:lpstr>
      <vt:lpstr>Lista_Actividades_Escalemos_Equ</vt:lpstr>
      <vt:lpstr>Actividades_críticas_Escalemos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Varela Fonseca</dc:creator>
  <cp:lastModifiedBy>ELENA</cp:lastModifiedBy>
  <dcterms:created xsi:type="dcterms:W3CDTF">2021-11-18T20:57:54Z</dcterms:created>
  <dcterms:modified xsi:type="dcterms:W3CDTF">2021-11-26T20:50:47Z</dcterms:modified>
</cp:coreProperties>
</file>