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celena\Documents\DOCMIVAH-ELENA\Elena 2019\Proyectos de Inversión 2020\Proyectos de Inversión MIVAH 2020\"/>
    </mc:Choice>
  </mc:AlternateContent>
  <xr:revisionPtr revIDLastSave="0" documentId="8_{B3BAC84F-4865-45E5-B1C6-60C154BCC8E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FICHA TECNICA INVERSION PUBLICA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" i="9" l="1"/>
  <c r="O11" i="9"/>
  <c r="O13" i="9" l="1"/>
</calcChain>
</file>

<file path=xl/sharedStrings.xml><?xml version="1.0" encoding="utf-8"?>
<sst xmlns="http://schemas.openxmlformats.org/spreadsheetml/2006/main" count="33" uniqueCount="26">
  <si>
    <t>FICHA TECNICA PROGRAMA INSTITUCIONAL PROYECTOS DE INVERSIÓN PÚBLICA</t>
  </si>
  <si>
    <t>NOMBRE DE LA INSTITUCIÓN:</t>
  </si>
  <si>
    <t xml:space="preserve">NOMBRE DEL JERARCA DE LA INSTITUCIÓN: </t>
  </si>
  <si>
    <t>SECTOR:</t>
  </si>
  <si>
    <t>MINISTRO(A) RECTOR(A):</t>
  </si>
  <si>
    <t>PROGRAMA DE INVERSIÓN PÚBLICA</t>
  </si>
  <si>
    <t xml:space="preserve">PROYECTO </t>
  </si>
  <si>
    <t>ETAPA ACTUAL</t>
  </si>
  <si>
    <t xml:space="preserve">AVANCE ETAPA ACTUAL </t>
  </si>
  <si>
    <t>CÓDIGO Y NOMBRE DEL PROGRAMA PRESUPUESTARIO</t>
  </si>
  <si>
    <r>
      <t>MONTOS POR EJECUTAR 
(</t>
    </r>
    <r>
      <rPr>
        <b/>
        <sz val="12"/>
        <rFont val="Arial"/>
        <family val="2"/>
      </rPr>
      <t xml:space="preserve">MILLONES DE COLONES) </t>
    </r>
  </si>
  <si>
    <r>
      <t>MONTOS EJECUTADOS 
(</t>
    </r>
    <r>
      <rPr>
        <b/>
        <sz val="12"/>
        <rFont val="Arial"/>
        <family val="2"/>
      </rPr>
      <t xml:space="preserve">MILLONES DE COLONES) </t>
    </r>
  </si>
  <si>
    <t>RESPONSABLES</t>
  </si>
  <si>
    <t>I TRIM</t>
  </si>
  <si>
    <t>II TRIM</t>
  </si>
  <si>
    <t>III TRIM</t>
  </si>
  <si>
    <t>IV TRIM</t>
  </si>
  <si>
    <t>Ministerio de Vivienda y Asentamientos Humanos</t>
  </si>
  <si>
    <t>Irene Campos Gómez</t>
  </si>
  <si>
    <t>Mantenimiento Preventivo</t>
  </si>
  <si>
    <t>PROGRAMA PRESUPUESTARIO 814-815-811</t>
  </si>
  <si>
    <t>Activo</t>
  </si>
  <si>
    <t>Obras y equipamiento menores</t>
  </si>
  <si>
    <t>Directoras de Programas Presupuestarios  811-814-815</t>
  </si>
  <si>
    <t>Directoras de Programas Presupuestarios 811-814-815</t>
  </si>
  <si>
    <t>Ordenamiento Territorial y Asentamientos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</si>
</sst>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22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0" xfId="0" applyFont="1" applyFill="1"/>
    <xf numFmtId="0" fontId="1" fillId="3" borderId="0" xfId="0" applyFont="1" applyFill="1" applyAlignment="1">
      <alignment vertical="center"/>
    </xf>
    <xf numFmtId="0" fontId="0" fillId="3" borderId="0" xfId="0" applyFill="1"/>
    <xf numFmtId="0" fontId="5" fillId="3" borderId="3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0" fillId="0" borderId="0" xfId="0" applyNumberFormat="1"/>
    <xf numFmtId="0" fontId="6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14"/>
  <sheetViews>
    <sheetView showGridLines="0" tabSelected="1" zoomScale="75" zoomScaleNormal="75" workbookViewId="0">
      <selection activeCell="T4" sqref="T4"/>
    </sheetView>
  </sheetViews>
  <sheetFormatPr baseColWidth="10" defaultColWidth="11.42578125" defaultRowHeight="15" x14ac:dyDescent="0.25"/>
  <cols>
    <col min="1" max="1" width="6.5703125" customWidth="1"/>
    <col min="2" max="2" width="24.140625" customWidth="1"/>
    <col min="3" max="3" width="18.5703125" customWidth="1"/>
    <col min="4" max="4" width="19.140625" customWidth="1"/>
    <col min="5" max="5" width="33.42578125" customWidth="1"/>
    <col min="6" max="6" width="24.42578125" customWidth="1"/>
    <col min="7" max="7" width="23.85546875" customWidth="1"/>
    <col min="8" max="8" width="23.28515625" customWidth="1"/>
    <col min="9" max="9" width="25.85546875" customWidth="1"/>
    <col min="10" max="12" width="12.42578125" customWidth="1"/>
    <col min="13" max="13" width="14.7109375" customWidth="1"/>
    <col min="14" max="14" width="30.7109375" customWidth="1"/>
    <col min="15" max="15" width="11.42578125" hidden="1" customWidth="1"/>
    <col min="16" max="17" width="11.42578125" customWidth="1"/>
  </cols>
  <sheetData>
    <row r="1" spans="1:15" ht="80.25" customHeight="1" thickBot="1" x14ac:dyDescent="0.4">
      <c r="A1" s="1"/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ht="24" thickBot="1" x14ac:dyDescent="0.4">
      <c r="A2" s="1"/>
      <c r="B2" s="19" t="s">
        <v>1</v>
      </c>
      <c r="C2" s="20"/>
      <c r="D2" s="20"/>
      <c r="E2" s="19" t="s">
        <v>17</v>
      </c>
      <c r="F2" s="20"/>
      <c r="G2" s="20"/>
      <c r="H2" s="20"/>
      <c r="I2" s="20"/>
      <c r="J2" s="20"/>
      <c r="K2" s="20"/>
      <c r="L2" s="20"/>
      <c r="M2" s="20"/>
      <c r="N2" s="21"/>
    </row>
    <row r="3" spans="1:15" ht="24" thickBot="1" x14ac:dyDescent="0.3">
      <c r="A3" s="2"/>
      <c r="B3" s="23" t="s">
        <v>2</v>
      </c>
      <c r="C3" s="24"/>
      <c r="D3" s="25"/>
      <c r="E3" s="19" t="s">
        <v>18</v>
      </c>
      <c r="F3" s="20"/>
      <c r="G3" s="20"/>
      <c r="H3" s="20"/>
      <c r="I3" s="20"/>
      <c r="J3" s="20"/>
      <c r="K3" s="20"/>
      <c r="L3" s="20"/>
      <c r="M3" s="20"/>
      <c r="N3" s="21"/>
    </row>
    <row r="4" spans="1:15" ht="24" thickBot="1" x14ac:dyDescent="0.4">
      <c r="A4" s="1"/>
      <c r="B4" s="19" t="s">
        <v>3</v>
      </c>
      <c r="C4" s="20"/>
      <c r="D4" s="20"/>
      <c r="E4" s="19" t="s">
        <v>25</v>
      </c>
      <c r="F4" s="20"/>
      <c r="G4" s="20"/>
      <c r="H4" s="20"/>
      <c r="I4" s="20"/>
      <c r="J4" s="20"/>
      <c r="K4" s="20"/>
      <c r="L4" s="20"/>
      <c r="M4" s="20"/>
      <c r="N4" s="21"/>
    </row>
    <row r="5" spans="1:15" ht="24" thickBot="1" x14ac:dyDescent="0.3">
      <c r="A5" s="3"/>
      <c r="B5" s="19" t="s">
        <v>4</v>
      </c>
      <c r="C5" s="20"/>
      <c r="D5" s="21"/>
      <c r="E5" s="19" t="s">
        <v>18</v>
      </c>
      <c r="F5" s="20"/>
      <c r="G5" s="20"/>
      <c r="H5" s="20"/>
      <c r="I5" s="20"/>
      <c r="J5" s="20"/>
      <c r="K5" s="20"/>
      <c r="L5" s="20"/>
      <c r="M5" s="20"/>
      <c r="N5" s="21"/>
    </row>
    <row r="6" spans="1:15" ht="23.25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5" ht="45" customHeight="1" x14ac:dyDescent="0.25">
      <c r="A7" s="4"/>
      <c r="B7" s="28" t="s">
        <v>5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5" ht="42.75" customHeight="1" x14ac:dyDescent="0.25">
      <c r="A8" s="5"/>
      <c r="B8" s="16" t="s">
        <v>6</v>
      </c>
      <c r="C8" s="16" t="s">
        <v>7</v>
      </c>
      <c r="D8" s="16" t="s">
        <v>8</v>
      </c>
      <c r="E8" s="16" t="s">
        <v>9</v>
      </c>
      <c r="F8" s="16" t="s">
        <v>10</v>
      </c>
      <c r="G8" s="16"/>
      <c r="H8" s="16"/>
      <c r="I8" s="16"/>
      <c r="J8" s="16" t="s">
        <v>11</v>
      </c>
      <c r="K8" s="16"/>
      <c r="L8" s="16"/>
      <c r="M8" s="16"/>
      <c r="N8" s="16" t="s">
        <v>12</v>
      </c>
    </row>
    <row r="9" spans="1:15" ht="43.5" customHeight="1" x14ac:dyDescent="0.25">
      <c r="A9" s="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ht="58.5" customHeight="1" x14ac:dyDescent="0.25">
      <c r="A10" s="5"/>
      <c r="B10" s="16"/>
      <c r="C10" s="16"/>
      <c r="D10" s="16"/>
      <c r="E10" s="16"/>
      <c r="F10" s="7" t="s">
        <v>13</v>
      </c>
      <c r="G10" s="7" t="s">
        <v>14</v>
      </c>
      <c r="H10" s="7" t="s">
        <v>15</v>
      </c>
      <c r="I10" s="7" t="s">
        <v>16</v>
      </c>
      <c r="J10" s="7" t="s">
        <v>13</v>
      </c>
      <c r="K10" s="7" t="s">
        <v>14</v>
      </c>
      <c r="L10" s="7" t="s">
        <v>15</v>
      </c>
      <c r="M10" s="7" t="s">
        <v>16</v>
      </c>
      <c r="N10" s="16"/>
    </row>
    <row r="11" spans="1:15" ht="107.25" customHeight="1" thickBot="1" x14ac:dyDescent="0.3">
      <c r="A11" s="5"/>
      <c r="B11" s="11" t="s">
        <v>22</v>
      </c>
      <c r="C11" s="8" t="s">
        <v>21</v>
      </c>
      <c r="D11" s="6"/>
      <c r="E11" s="8" t="s">
        <v>20</v>
      </c>
      <c r="F11" s="10">
        <v>7.9640000000000004</v>
      </c>
      <c r="G11" s="10">
        <v>7.9640000000000004</v>
      </c>
      <c r="H11" s="10">
        <v>7.9640000000000004</v>
      </c>
      <c r="I11" s="10">
        <v>7.9640000000000004</v>
      </c>
      <c r="J11" s="6"/>
      <c r="K11" s="6"/>
      <c r="L11" s="8"/>
      <c r="M11" s="6"/>
      <c r="N11" s="8" t="s">
        <v>23</v>
      </c>
      <c r="O11" s="10">
        <f>+F11+G11+H11+I11</f>
        <v>31.856000000000002</v>
      </c>
    </row>
    <row r="12" spans="1:15" ht="140.25" customHeight="1" thickTop="1" thickBot="1" x14ac:dyDescent="0.3">
      <c r="A12" s="5"/>
      <c r="B12" s="12" t="s">
        <v>19</v>
      </c>
      <c r="C12" s="14" t="s">
        <v>21</v>
      </c>
      <c r="D12" s="9"/>
      <c r="E12" s="14" t="s">
        <v>20</v>
      </c>
      <c r="F12" s="13">
        <v>8.2059999999999995</v>
      </c>
      <c r="G12" s="13">
        <v>8.2059999999999995</v>
      </c>
      <c r="H12" s="13">
        <v>8.2059999999999995</v>
      </c>
      <c r="I12" s="13">
        <v>8.2059999999999995</v>
      </c>
      <c r="J12" s="14"/>
      <c r="K12" s="14"/>
      <c r="L12" s="9"/>
      <c r="M12" s="14"/>
      <c r="N12" s="14" t="s">
        <v>24</v>
      </c>
      <c r="O12" s="10">
        <f>+F12+G12+H12+I12</f>
        <v>32.823999999999998</v>
      </c>
    </row>
    <row r="13" spans="1:15" ht="16.5" thickTop="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5">
        <f>+O11+O12</f>
        <v>64.680000000000007</v>
      </c>
    </row>
    <row r="14" spans="1:15" ht="15.75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</sheetData>
  <mergeCells count="20">
    <mergeCell ref="B5:D5"/>
    <mergeCell ref="E5:N5"/>
    <mergeCell ref="A6:N6"/>
    <mergeCell ref="B7:N7"/>
    <mergeCell ref="B8:B10"/>
    <mergeCell ref="C8:C10"/>
    <mergeCell ref="D8:D10"/>
    <mergeCell ref="B4:D4"/>
    <mergeCell ref="E4:N4"/>
    <mergeCell ref="B1:N1"/>
    <mergeCell ref="B2:D2"/>
    <mergeCell ref="E2:N2"/>
    <mergeCell ref="B3:D3"/>
    <mergeCell ref="E3:N3"/>
    <mergeCell ref="E8:E10"/>
    <mergeCell ref="F8:I9"/>
    <mergeCell ref="J8:M9"/>
    <mergeCell ref="B13:N13"/>
    <mergeCell ref="B14:N14"/>
    <mergeCell ref="N8:N10"/>
  </mergeCells>
  <pageMargins left="0.70866141732283472" right="0.70866141732283472" top="0.74803149606299213" bottom="0.74803149606299213" header="0.31496062992125984" footer="0.31496062992125984"/>
  <pageSetup paperSize="14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TECNICA INVERSION PUBLICA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moreramar</dc:creator>
  <cp:keywords/>
  <dc:description/>
  <cp:lastModifiedBy>celena</cp:lastModifiedBy>
  <cp:revision/>
  <cp:lastPrinted>2018-05-15T18:35:54Z</cp:lastPrinted>
  <dcterms:created xsi:type="dcterms:W3CDTF">2015-03-06T17:33:50Z</dcterms:created>
  <dcterms:modified xsi:type="dcterms:W3CDTF">2019-06-26T20:24:45Z</dcterms:modified>
  <cp:category/>
  <cp:contentStatus/>
</cp:coreProperties>
</file>