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a\OneDrive\Escritorio\"/>
    </mc:Choice>
  </mc:AlternateContent>
  <xr:revisionPtr revIDLastSave="0" documentId="8_{DB98163B-EA71-4E83-8321-47C4F75C67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pacios de trabajo" sheetId="1" r:id="rId1"/>
    <sheet name="Áreas Comu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AI26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José González Hernández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 de la o el Jerarca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de Dirección General y Viceministerios</t>
        </r>
      </text>
    </comment>
    <comment ref="F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de Subdirección o Gerentes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Oficinas Jefes de Departamento, Sub gerentes, Gestores, Jueces o Asesores de Ministro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de Coordinadores</t>
        </r>
      </text>
    </comment>
    <comment ref="I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Operativas con Atención de Usuarios (investigador o profesional con equipo especializado, auditores, resolutores)</t>
        </r>
      </text>
    </comment>
    <comment ref="J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Grupos de estaciones de trabajo operativas</t>
        </r>
      </text>
    </comment>
    <comment ref="K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de baja frecuencia. Aforadores, notificadores, mensajeros, choferes, o similares.</t>
        </r>
      </text>
    </comment>
    <comment ref="L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para personas secretarias</t>
        </r>
      </text>
    </comment>
    <comment ref="M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Estaciones de trabajo para recepción</t>
        </r>
      </text>
    </comment>
    <comment ref="N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Recepción para dos personas</t>
        </r>
      </text>
    </comment>
    <comment ref="O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Plataforma de atención al público</t>
        </r>
      </text>
    </comment>
    <comment ref="P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Kiosco de Información</t>
        </r>
      </text>
    </comment>
    <comment ref="Q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Alvaro José González Hernández:</t>
        </r>
        <r>
          <rPr>
            <sz val="9"/>
            <color indexed="81"/>
            <rFont val="Tahoma"/>
            <family val="2"/>
          </rPr>
          <t xml:space="preserve">
Espacios de trabajo colaborativo</t>
        </r>
      </text>
    </comment>
  </commentList>
</comments>
</file>

<file path=xl/sharedStrings.xml><?xml version="1.0" encoding="utf-8"?>
<sst xmlns="http://schemas.openxmlformats.org/spreadsheetml/2006/main" count="97" uniqueCount="94">
  <si>
    <t>Departamento</t>
  </si>
  <si>
    <t>Unidad</t>
  </si>
  <si>
    <t>Dependencia</t>
  </si>
  <si>
    <t>OF1</t>
  </si>
  <si>
    <t>OF2</t>
  </si>
  <si>
    <t>OF3</t>
  </si>
  <si>
    <t>OF4</t>
  </si>
  <si>
    <t>CB5-A</t>
  </si>
  <si>
    <t>CB6</t>
  </si>
  <si>
    <t>CB7</t>
  </si>
  <si>
    <t>CB8</t>
  </si>
  <si>
    <t>CB9</t>
  </si>
  <si>
    <t>CB10</t>
  </si>
  <si>
    <t>CB11</t>
  </si>
  <si>
    <t>CB12</t>
  </si>
  <si>
    <t>TC13</t>
  </si>
  <si>
    <t>Archivos metálicos</t>
  </si>
  <si>
    <t>Multifuncionales</t>
  </si>
  <si>
    <t>Sala de espera</t>
  </si>
  <si>
    <t>Total de área por unidad</t>
  </si>
  <si>
    <t>Total de área por departamento</t>
  </si>
  <si>
    <t>Tipo de espacio</t>
  </si>
  <si>
    <t>Cantidad</t>
  </si>
  <si>
    <t>Consideraciones especiales</t>
  </si>
  <si>
    <t xml:space="preserve">Vestíbulo </t>
  </si>
  <si>
    <t>Comedor</t>
  </si>
  <si>
    <t>Aulas de capacitación</t>
  </si>
  <si>
    <t>Auditorio</t>
  </si>
  <si>
    <t>Laboratorio de computo</t>
  </si>
  <si>
    <t>Sala de lactancia</t>
  </si>
  <si>
    <t>Archivo General Institucional</t>
  </si>
  <si>
    <t>Bodegas generales</t>
  </si>
  <si>
    <t>Cuarto de comunicación principal</t>
  </si>
  <si>
    <t>Cuarto de comunicación secundaria</t>
  </si>
  <si>
    <t>Cuartos de limpieza</t>
  </si>
  <si>
    <t>Áreas de bodegas de misceláneos</t>
  </si>
  <si>
    <t>Área de oficiales de seguridad</t>
  </si>
  <si>
    <t>Taller - Bodega de mantenimiento</t>
  </si>
  <si>
    <t>Consultorio de servicios médicos</t>
  </si>
  <si>
    <t xml:space="preserve">Gimnasio </t>
  </si>
  <si>
    <t>Armeria</t>
  </si>
  <si>
    <t>Estacionamiento vehículos oficiales</t>
  </si>
  <si>
    <t>Estacionamiento Ley 7600</t>
  </si>
  <si>
    <t>Area Cocineta 
(Jerarca)</t>
  </si>
  <si>
    <t xml:space="preserve">Institución: </t>
  </si>
  <si>
    <t xml:space="preserve">Sub total área comunes </t>
  </si>
  <si>
    <t>Sub total área comunes (30% circulación)</t>
  </si>
  <si>
    <t>Sub total área comunes (20% teletrabajo)</t>
  </si>
  <si>
    <t>CB5-B</t>
  </si>
  <si>
    <t>Dirección / Área</t>
  </si>
  <si>
    <t>Áreas comunes</t>
  </si>
  <si>
    <r>
      <t xml:space="preserve">Espacios de archivo
</t>
    </r>
    <r>
      <rPr>
        <sz val="11"/>
        <color theme="1"/>
        <rFont val="Calibri"/>
        <family val="2"/>
        <scheme val="minor"/>
      </rPr>
      <t>(Equivalente a archivos móviles)</t>
    </r>
  </si>
  <si>
    <r>
      <t xml:space="preserve">Tipo de estación de trabajo
</t>
    </r>
    <r>
      <rPr>
        <sz val="11"/>
        <color theme="1"/>
        <rFont val="Calibri"/>
        <family val="2"/>
        <scheme val="minor"/>
      </rPr>
      <t>(Cantidad de personas por tipo de estación)</t>
    </r>
  </si>
  <si>
    <r>
      <t xml:space="preserve">Salas de reuniones 
</t>
    </r>
    <r>
      <rPr>
        <sz val="11"/>
        <color theme="1"/>
        <rFont val="Calibri"/>
        <family val="2"/>
        <scheme val="minor"/>
      </rPr>
      <t>(Capacidad de personas)</t>
    </r>
  </si>
  <si>
    <t>Despacho Ministra</t>
  </si>
  <si>
    <t>Despacho Viceministra</t>
  </si>
  <si>
    <t>Asesoría Jurídica</t>
  </si>
  <si>
    <t>Auditoria Interna</t>
  </si>
  <si>
    <t>Planificación Institucional</t>
  </si>
  <si>
    <t>Tecnologías de la Información y Comunicación</t>
  </si>
  <si>
    <t>Dirección Administrativa Financiera</t>
  </si>
  <si>
    <t>Departamento Financiero</t>
  </si>
  <si>
    <t>Departamento Servicios Generales</t>
  </si>
  <si>
    <t>Oficina de Gestión Institucional de Recursos Humanos</t>
  </si>
  <si>
    <t>Proveeduría Institicional</t>
  </si>
  <si>
    <t>Archivo Central</t>
  </si>
  <si>
    <t>Servcicio Médico</t>
  </si>
  <si>
    <t>Dirección de Vivienda y Asentamientos Humanos</t>
  </si>
  <si>
    <t>Departamento de Análisis Técnico de Vivienda</t>
  </si>
  <si>
    <t>Departamento de Diagnóstico e Incidencia Social</t>
  </si>
  <si>
    <t>Departamento de Orientación y Verificación de Calidad</t>
  </si>
  <si>
    <t>Dirección de Gestión Integrada del Territorio</t>
  </si>
  <si>
    <t>Departamento de Planificación y Ordenamiento Territorial</t>
  </si>
  <si>
    <t>Departamento de Información en Ordenamiento Territorial</t>
  </si>
  <si>
    <t>Departamento de Gestión de Programas en el Territorio</t>
  </si>
  <si>
    <t>90 Metros Cuadrados</t>
  </si>
  <si>
    <t>20  Metros Cuadrados</t>
  </si>
  <si>
    <t xml:space="preserve">Sala de Reuniones </t>
  </si>
  <si>
    <t>30 Metros Cuadrados</t>
  </si>
  <si>
    <t>100 Metros Cuadrados</t>
  </si>
  <si>
    <t>80 Metros Cuadrados</t>
  </si>
  <si>
    <t>9 Metros Cuadrados</t>
  </si>
  <si>
    <t>20 Medros Cuadrados</t>
  </si>
  <si>
    <t>8 Metros Cuadrados</t>
  </si>
  <si>
    <t>4 Metros Cuadrados</t>
  </si>
  <si>
    <t>10 Metros Cuadrados</t>
  </si>
  <si>
    <t>360 Metros Cuadrados</t>
  </si>
  <si>
    <t>24 Metros Cuadrados</t>
  </si>
  <si>
    <t>Sala de Conductores</t>
  </si>
  <si>
    <t>20 Metros Cuadrados</t>
  </si>
  <si>
    <t>25 Metros Cuadrados</t>
  </si>
  <si>
    <t>Ministerio de Vivienda y Asentamientos Humanos</t>
  </si>
  <si>
    <t>% de Teletrabajo por unidad
(20% mínimo)</t>
  </si>
  <si>
    <t>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</si>
</sst>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3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tabSelected="1" topLeftCell="A13" workbookViewId="0">
      <selection activeCell="R23" sqref="R23"/>
    </sheetView>
  </sheetViews>
  <sheetFormatPr baseColWidth="10" defaultColWidth="11.42578125" defaultRowHeight="15" x14ac:dyDescent="0.25"/>
  <cols>
    <col min="1" max="1" width="15.140625" style="1" bestFit="1" customWidth="1"/>
    <col min="2" max="2" width="24" style="1" bestFit="1" customWidth="1"/>
    <col min="3" max="3" width="11.42578125" style="1"/>
    <col min="4" max="7" width="4.42578125" style="1" bestFit="1" customWidth="1"/>
    <col min="8" max="8" width="6.28515625" style="1" bestFit="1" customWidth="1"/>
    <col min="9" max="9" width="6.140625" style="1" bestFit="1" customWidth="1"/>
    <col min="10" max="13" width="4.28515625" style="1" bestFit="1" customWidth="1"/>
    <col min="14" max="16" width="5.28515625" style="1" bestFit="1" customWidth="1"/>
    <col min="17" max="17" width="5.140625" style="1" bestFit="1" customWidth="1"/>
    <col min="18" max="18" width="15.85546875" style="10" bestFit="1" customWidth="1"/>
    <col min="19" max="24" width="6" style="1" customWidth="1"/>
    <col min="25" max="25" width="11.42578125" style="1"/>
    <col min="26" max="26" width="16.5703125" style="1" customWidth="1"/>
    <col min="27" max="31" width="7.85546875" style="1" customWidth="1"/>
    <col min="32" max="32" width="13.28515625" style="1" bestFit="1" customWidth="1"/>
    <col min="33" max="33" width="11.42578125" style="1"/>
    <col min="34" max="34" width="13.140625" style="1" customWidth="1"/>
    <col min="35" max="35" width="15.85546875" style="1" bestFit="1" customWidth="1"/>
    <col min="36" max="16384" width="11.42578125" style="1"/>
  </cols>
  <sheetData>
    <row r="1" spans="1:35" x14ac:dyDescent="0.25">
      <c r="A1" s="13" t="s">
        <v>44</v>
      </c>
      <c r="B1" s="13"/>
      <c r="C1" s="13"/>
      <c r="D1" s="13" t="s">
        <v>91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34.5" customHeight="1" x14ac:dyDescent="0.25">
      <c r="A2" s="14" t="s">
        <v>2</v>
      </c>
      <c r="B2" s="14"/>
      <c r="C2" s="14"/>
      <c r="D2" s="15" t="s">
        <v>52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 t="s">
        <v>92</v>
      </c>
      <c r="S2" s="15" t="s">
        <v>51</v>
      </c>
      <c r="T2" s="14"/>
      <c r="U2" s="14"/>
      <c r="V2" s="14"/>
      <c r="W2" s="14"/>
      <c r="X2" s="14"/>
      <c r="Y2" s="16" t="s">
        <v>16</v>
      </c>
      <c r="Z2" s="15" t="s">
        <v>17</v>
      </c>
      <c r="AA2" s="15" t="s">
        <v>53</v>
      </c>
      <c r="AB2" s="15"/>
      <c r="AC2" s="15"/>
      <c r="AD2" s="15"/>
      <c r="AE2" s="15"/>
      <c r="AF2" s="15" t="s">
        <v>43</v>
      </c>
      <c r="AG2" s="15" t="s">
        <v>18</v>
      </c>
      <c r="AH2" s="15" t="s">
        <v>19</v>
      </c>
      <c r="AI2" s="15" t="s">
        <v>20</v>
      </c>
    </row>
    <row r="3" spans="1:35" x14ac:dyDescent="0.25">
      <c r="A3" s="3" t="s">
        <v>49</v>
      </c>
      <c r="B3" s="3" t="s">
        <v>0</v>
      </c>
      <c r="C3" s="3" t="s">
        <v>1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48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18"/>
      <c r="S3" s="3">
        <v>2</v>
      </c>
      <c r="T3" s="3">
        <v>3</v>
      </c>
      <c r="U3" s="3">
        <v>4</v>
      </c>
      <c r="V3" s="3">
        <v>5</v>
      </c>
      <c r="W3" s="3">
        <v>6</v>
      </c>
      <c r="X3" s="3">
        <v>7</v>
      </c>
      <c r="Y3" s="16"/>
      <c r="Z3" s="15"/>
      <c r="AA3" s="3">
        <v>6</v>
      </c>
      <c r="AB3" s="3">
        <v>8</v>
      </c>
      <c r="AC3" s="3">
        <v>10</v>
      </c>
      <c r="AD3" s="3">
        <v>12</v>
      </c>
      <c r="AE3" s="3">
        <v>15</v>
      </c>
      <c r="AF3" s="15"/>
      <c r="AG3" s="15"/>
      <c r="AH3" s="15"/>
      <c r="AI3" s="15"/>
    </row>
    <row r="4" spans="1:35" hidden="1" x14ac:dyDescent="0.25">
      <c r="A4" s="12"/>
      <c r="B4" s="12"/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9"/>
      <c r="S4" s="2"/>
      <c r="T4" s="2"/>
      <c r="U4" s="2"/>
      <c r="V4" s="2"/>
      <c r="W4" s="2"/>
      <c r="X4" s="2"/>
      <c r="Y4" s="6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2"/>
      <c r="B5" s="7" t="s">
        <v>54</v>
      </c>
      <c r="C5" s="6">
        <v>11</v>
      </c>
      <c r="D5" s="6">
        <v>1</v>
      </c>
      <c r="E5" s="6"/>
      <c r="F5" s="6">
        <v>1</v>
      </c>
      <c r="G5" s="6"/>
      <c r="H5" s="6">
        <v>7</v>
      </c>
      <c r="I5" s="6"/>
      <c r="J5" s="6"/>
      <c r="K5" s="6"/>
      <c r="L5" s="6">
        <v>2</v>
      </c>
      <c r="M5" s="6"/>
      <c r="N5" s="6"/>
      <c r="O5" s="6"/>
      <c r="P5" s="6"/>
      <c r="Q5" s="6"/>
      <c r="R5" s="11" t="s">
        <v>93</v>
      </c>
      <c r="S5" s="2"/>
      <c r="T5" s="2"/>
      <c r="U5" s="2"/>
      <c r="V5" s="2"/>
      <c r="W5" s="2"/>
      <c r="X5" s="2"/>
      <c r="Y5" s="6">
        <v>6</v>
      </c>
      <c r="Z5" s="6">
        <v>2</v>
      </c>
      <c r="AA5" s="2"/>
      <c r="AB5" s="2"/>
      <c r="AC5" s="8">
        <v>1</v>
      </c>
      <c r="AD5" s="2"/>
      <c r="AE5" s="2"/>
      <c r="AF5" s="2"/>
      <c r="AG5" s="2"/>
      <c r="AH5" s="8">
        <v>187</v>
      </c>
      <c r="AI5" s="8">
        <v>187</v>
      </c>
    </row>
    <row r="6" spans="1:35" x14ac:dyDescent="0.25">
      <c r="A6" s="2"/>
      <c r="B6" s="7" t="s">
        <v>55</v>
      </c>
      <c r="C6" s="6">
        <v>5</v>
      </c>
      <c r="D6" s="6">
        <v>1</v>
      </c>
      <c r="E6" s="6"/>
      <c r="F6" s="6">
        <v>1</v>
      </c>
      <c r="G6" s="6"/>
      <c r="H6" s="6">
        <v>2</v>
      </c>
      <c r="I6" s="6"/>
      <c r="J6" s="6"/>
      <c r="K6" s="6"/>
      <c r="L6" s="6">
        <v>2</v>
      </c>
      <c r="M6" s="6"/>
      <c r="N6" s="6"/>
      <c r="O6" s="6"/>
      <c r="P6" s="6"/>
      <c r="Q6" s="6"/>
      <c r="R6" s="11">
        <v>4</v>
      </c>
      <c r="S6" s="2"/>
      <c r="T6" s="2"/>
      <c r="U6" s="2"/>
      <c r="V6" s="2"/>
      <c r="W6" s="2"/>
      <c r="X6" s="2"/>
      <c r="Y6" s="6">
        <v>5</v>
      </c>
      <c r="Z6" s="6"/>
      <c r="AA6" s="2"/>
      <c r="AB6" s="2"/>
      <c r="AC6" s="8"/>
      <c r="AD6" s="2"/>
      <c r="AE6" s="2"/>
      <c r="AF6" s="2"/>
      <c r="AG6" s="2"/>
      <c r="AH6" s="8">
        <v>95.09</v>
      </c>
      <c r="AI6" s="8">
        <v>95.09</v>
      </c>
    </row>
    <row r="7" spans="1:35" x14ac:dyDescent="0.25">
      <c r="A7" s="2"/>
      <c r="B7" s="7" t="s">
        <v>56</v>
      </c>
      <c r="C7" s="6">
        <v>4</v>
      </c>
      <c r="D7" s="6"/>
      <c r="E7" s="6"/>
      <c r="F7" s="6"/>
      <c r="G7" s="6">
        <v>1</v>
      </c>
      <c r="H7" s="6">
        <v>3</v>
      </c>
      <c r="I7" s="6"/>
      <c r="J7" s="6"/>
      <c r="K7" s="6"/>
      <c r="L7" s="6"/>
      <c r="M7" s="6"/>
      <c r="N7" s="6"/>
      <c r="O7" s="6"/>
      <c r="P7" s="6"/>
      <c r="Q7" s="6"/>
      <c r="R7" s="11">
        <v>3.2</v>
      </c>
      <c r="S7" s="2"/>
      <c r="T7" s="2"/>
      <c r="U7" s="2"/>
      <c r="V7" s="2"/>
      <c r="W7" s="2"/>
      <c r="X7" s="2"/>
      <c r="Y7" s="6">
        <v>5</v>
      </c>
      <c r="Z7" s="6"/>
      <c r="AA7" s="2"/>
      <c r="AB7" s="2"/>
      <c r="AC7" s="8"/>
      <c r="AD7" s="2"/>
      <c r="AE7" s="2"/>
      <c r="AF7" s="2"/>
      <c r="AG7" s="2"/>
      <c r="AH7" s="8">
        <v>33.6</v>
      </c>
      <c r="AI7" s="8">
        <v>33.6</v>
      </c>
    </row>
    <row r="8" spans="1:35" x14ac:dyDescent="0.25">
      <c r="A8" s="2"/>
      <c r="B8" s="7" t="s">
        <v>57</v>
      </c>
      <c r="C8" s="6">
        <v>4</v>
      </c>
      <c r="D8" s="6"/>
      <c r="E8" s="6"/>
      <c r="F8" s="6"/>
      <c r="G8" s="6">
        <v>1</v>
      </c>
      <c r="H8" s="6">
        <v>3</v>
      </c>
      <c r="I8" s="6"/>
      <c r="J8" s="6"/>
      <c r="K8" s="6"/>
      <c r="L8" s="6"/>
      <c r="M8" s="6"/>
      <c r="N8" s="6"/>
      <c r="O8" s="6"/>
      <c r="P8" s="6"/>
      <c r="Q8" s="6"/>
      <c r="R8" s="11">
        <v>3.2</v>
      </c>
      <c r="S8" s="2"/>
      <c r="T8" s="2"/>
      <c r="U8" s="2"/>
      <c r="V8" s="2"/>
      <c r="W8" s="2"/>
      <c r="X8" s="2"/>
      <c r="Y8" s="6">
        <v>3</v>
      </c>
      <c r="Z8" s="6"/>
      <c r="AA8" s="2"/>
      <c r="AB8" s="2"/>
      <c r="AC8" s="2"/>
      <c r="AD8" s="2"/>
      <c r="AE8" s="2"/>
      <c r="AF8" s="2"/>
      <c r="AG8" s="2"/>
      <c r="AH8" s="8">
        <v>40.06</v>
      </c>
      <c r="AI8" s="8">
        <v>40.6</v>
      </c>
    </row>
    <row r="9" spans="1:35" x14ac:dyDescent="0.25">
      <c r="A9" s="2"/>
      <c r="B9" s="7" t="s">
        <v>58</v>
      </c>
      <c r="C9" s="6">
        <v>4</v>
      </c>
      <c r="D9" s="6"/>
      <c r="E9" s="6"/>
      <c r="F9" s="6"/>
      <c r="G9" s="6">
        <v>1</v>
      </c>
      <c r="H9" s="6">
        <v>3</v>
      </c>
      <c r="I9" s="6"/>
      <c r="J9" s="6"/>
      <c r="K9" s="6"/>
      <c r="L9" s="6"/>
      <c r="M9" s="6"/>
      <c r="N9" s="6"/>
      <c r="O9" s="6"/>
      <c r="P9" s="6"/>
      <c r="Q9" s="6"/>
      <c r="R9" s="11">
        <v>3.2</v>
      </c>
      <c r="S9" s="2"/>
      <c r="T9" s="2"/>
      <c r="U9" s="2"/>
      <c r="V9" s="2"/>
      <c r="W9" s="2"/>
      <c r="X9" s="2"/>
      <c r="Y9" s="6">
        <v>2</v>
      </c>
      <c r="Z9" s="6"/>
      <c r="AA9" s="2"/>
      <c r="AB9" s="2"/>
      <c r="AC9" s="2"/>
      <c r="AD9" s="2"/>
      <c r="AE9" s="2"/>
      <c r="AF9" s="2"/>
      <c r="AG9" s="2"/>
      <c r="AH9" s="8">
        <v>33.6</v>
      </c>
      <c r="AI9" s="8">
        <v>33.06</v>
      </c>
    </row>
    <row r="10" spans="1:35" ht="45" x14ac:dyDescent="0.25">
      <c r="A10" s="2"/>
      <c r="B10" s="7" t="s">
        <v>59</v>
      </c>
      <c r="C10" s="6">
        <v>8</v>
      </c>
      <c r="D10" s="6"/>
      <c r="E10" s="6"/>
      <c r="F10" s="6"/>
      <c r="G10" s="6">
        <v>1</v>
      </c>
      <c r="H10" s="6">
        <v>7</v>
      </c>
      <c r="I10" s="6"/>
      <c r="J10" s="6"/>
      <c r="K10" s="6"/>
      <c r="L10" s="6"/>
      <c r="M10" s="6"/>
      <c r="N10" s="6"/>
      <c r="O10" s="6"/>
      <c r="P10" s="6"/>
      <c r="Q10" s="6"/>
      <c r="R10" s="11">
        <v>6.4</v>
      </c>
      <c r="S10" s="2"/>
      <c r="T10" s="2"/>
      <c r="U10" s="2"/>
      <c r="V10" s="2"/>
      <c r="W10" s="2"/>
      <c r="X10" s="2"/>
      <c r="Y10" s="6">
        <v>8</v>
      </c>
      <c r="Z10" s="6"/>
      <c r="AA10" s="2"/>
      <c r="AB10" s="2"/>
      <c r="AC10" s="2"/>
      <c r="AD10" s="2"/>
      <c r="AE10" s="2"/>
      <c r="AF10" s="2"/>
      <c r="AG10" s="2"/>
      <c r="AH10" s="8">
        <v>64</v>
      </c>
      <c r="AI10" s="8">
        <v>64</v>
      </c>
    </row>
    <row r="11" spans="1:35" ht="45" x14ac:dyDescent="0.25">
      <c r="A11" s="7" t="s">
        <v>60</v>
      </c>
      <c r="B11" s="7"/>
      <c r="C11" s="6">
        <v>4</v>
      </c>
      <c r="D11" s="6"/>
      <c r="E11" s="6">
        <v>1</v>
      </c>
      <c r="F11" s="6"/>
      <c r="G11" s="6"/>
      <c r="H11" s="6">
        <v>2</v>
      </c>
      <c r="I11" s="6"/>
      <c r="J11" s="6"/>
      <c r="K11" s="6"/>
      <c r="L11" s="6">
        <v>1</v>
      </c>
      <c r="M11" s="6"/>
      <c r="N11" s="6"/>
      <c r="O11" s="6"/>
      <c r="P11" s="6"/>
      <c r="Q11" s="6"/>
      <c r="R11" s="11">
        <v>3.2</v>
      </c>
      <c r="S11" s="2"/>
      <c r="T11" s="2"/>
      <c r="U11" s="2"/>
      <c r="V11" s="2"/>
      <c r="W11" s="2"/>
      <c r="X11" s="2"/>
      <c r="Y11" s="6">
        <v>7</v>
      </c>
      <c r="Z11" s="6">
        <v>1</v>
      </c>
      <c r="AA11" s="2"/>
      <c r="AB11" s="2"/>
      <c r="AC11" s="2"/>
      <c r="AD11" s="2"/>
      <c r="AE11" s="2"/>
      <c r="AF11" s="2"/>
      <c r="AG11" s="2"/>
      <c r="AH11" s="8">
        <v>56.06</v>
      </c>
      <c r="AI11" s="8">
        <v>56.6</v>
      </c>
    </row>
    <row r="12" spans="1:35" x14ac:dyDescent="0.25">
      <c r="A12" s="2"/>
      <c r="B12" s="7" t="s">
        <v>61</v>
      </c>
      <c r="C12" s="6">
        <v>5</v>
      </c>
      <c r="D12" s="6"/>
      <c r="E12" s="6"/>
      <c r="F12" s="6"/>
      <c r="G12" s="6">
        <v>1</v>
      </c>
      <c r="H12" s="6">
        <v>4</v>
      </c>
      <c r="I12" s="6"/>
      <c r="J12" s="6"/>
      <c r="K12" s="6"/>
      <c r="L12" s="6"/>
      <c r="M12" s="6"/>
      <c r="N12" s="6"/>
      <c r="O12" s="6"/>
      <c r="P12" s="6"/>
      <c r="Q12" s="6"/>
      <c r="R12" s="11">
        <v>4</v>
      </c>
      <c r="S12" s="2"/>
      <c r="T12" s="2"/>
      <c r="U12" s="2"/>
      <c r="V12" s="2"/>
      <c r="W12" s="2"/>
      <c r="X12" s="2"/>
      <c r="Y12" s="6">
        <v>6</v>
      </c>
      <c r="Z12" s="6"/>
      <c r="AA12" s="2"/>
      <c r="AB12" s="2"/>
      <c r="AC12" s="2"/>
      <c r="AD12" s="2"/>
      <c r="AE12" s="2"/>
      <c r="AF12" s="2"/>
      <c r="AG12" s="2"/>
      <c r="AH12" s="8">
        <v>56.06</v>
      </c>
      <c r="AI12" s="8">
        <v>56.06</v>
      </c>
    </row>
    <row r="13" spans="1:35" ht="30" x14ac:dyDescent="0.25">
      <c r="A13" s="2"/>
      <c r="B13" s="7" t="s">
        <v>62</v>
      </c>
      <c r="C13" s="6">
        <v>14</v>
      </c>
      <c r="D13" s="6"/>
      <c r="E13" s="6"/>
      <c r="F13" s="6"/>
      <c r="G13" s="6">
        <v>1</v>
      </c>
      <c r="H13" s="6">
        <v>4</v>
      </c>
      <c r="I13" s="6"/>
      <c r="J13" s="6"/>
      <c r="K13" s="6"/>
      <c r="L13" s="6"/>
      <c r="M13" s="6"/>
      <c r="N13" s="6"/>
      <c r="O13" s="6">
        <v>2</v>
      </c>
      <c r="P13" s="6"/>
      <c r="Q13" s="6">
        <v>8</v>
      </c>
      <c r="R13" s="11">
        <v>11.2</v>
      </c>
      <c r="S13" s="2"/>
      <c r="T13" s="2"/>
      <c r="U13" s="2"/>
      <c r="V13" s="2"/>
      <c r="W13" s="2"/>
      <c r="X13" s="2"/>
      <c r="Y13" s="6">
        <v>3</v>
      </c>
      <c r="Z13" s="6"/>
      <c r="AA13" s="2"/>
      <c r="AB13" s="2"/>
      <c r="AC13" s="2"/>
      <c r="AD13" s="2"/>
      <c r="AE13" s="2"/>
      <c r="AF13" s="2"/>
      <c r="AG13" s="2"/>
      <c r="AH13" s="8">
        <v>33.06</v>
      </c>
      <c r="AI13" s="8">
        <v>33.06</v>
      </c>
    </row>
    <row r="14" spans="1:35" ht="45" x14ac:dyDescent="0.25">
      <c r="A14" s="2"/>
      <c r="B14" s="7" t="s">
        <v>63</v>
      </c>
      <c r="C14" s="6">
        <v>7</v>
      </c>
      <c r="D14" s="6"/>
      <c r="E14" s="6"/>
      <c r="F14" s="6"/>
      <c r="G14" s="6">
        <v>1</v>
      </c>
      <c r="H14" s="6">
        <v>5</v>
      </c>
      <c r="I14" s="6"/>
      <c r="J14" s="6"/>
      <c r="K14" s="6"/>
      <c r="L14" s="6">
        <v>1</v>
      </c>
      <c r="M14" s="6"/>
      <c r="N14" s="6"/>
      <c r="O14" s="6"/>
      <c r="P14" s="6"/>
      <c r="Q14" s="6"/>
      <c r="R14" s="11">
        <v>5.6</v>
      </c>
      <c r="S14" s="2"/>
      <c r="T14" s="2"/>
      <c r="U14" s="2"/>
      <c r="V14" s="2"/>
      <c r="W14" s="2"/>
      <c r="X14" s="2"/>
      <c r="Y14" s="6">
        <v>8</v>
      </c>
      <c r="Z14" s="6"/>
      <c r="AA14" s="2"/>
      <c r="AB14" s="2"/>
      <c r="AC14" s="2"/>
      <c r="AD14" s="2"/>
      <c r="AE14" s="2"/>
      <c r="AF14" s="2"/>
      <c r="AG14" s="2"/>
      <c r="AH14" s="8">
        <v>56.06</v>
      </c>
      <c r="AI14" s="8">
        <v>56.06</v>
      </c>
    </row>
    <row r="15" spans="1:35" x14ac:dyDescent="0.25">
      <c r="A15" s="2"/>
      <c r="B15" s="7" t="s">
        <v>64</v>
      </c>
      <c r="C15" s="6">
        <v>6</v>
      </c>
      <c r="D15" s="6"/>
      <c r="E15" s="6"/>
      <c r="F15" s="6"/>
      <c r="G15" s="6">
        <v>1</v>
      </c>
      <c r="H15" s="6">
        <v>5</v>
      </c>
      <c r="I15" s="6"/>
      <c r="J15" s="6"/>
      <c r="K15" s="6"/>
      <c r="L15" s="6"/>
      <c r="M15" s="6"/>
      <c r="N15" s="6"/>
      <c r="O15" s="6"/>
      <c r="P15" s="6"/>
      <c r="Q15" s="6"/>
      <c r="R15" s="11">
        <v>4.8</v>
      </c>
      <c r="S15" s="2"/>
      <c r="T15" s="2"/>
      <c r="U15" s="2"/>
      <c r="V15" s="2"/>
      <c r="W15" s="2"/>
      <c r="X15" s="2"/>
      <c r="Y15" s="6">
        <v>5</v>
      </c>
      <c r="Z15" s="6"/>
      <c r="AA15" s="2"/>
      <c r="AB15" s="2"/>
      <c r="AC15" s="2"/>
      <c r="AD15" s="2"/>
      <c r="AE15" s="2"/>
      <c r="AF15" s="2"/>
      <c r="AG15" s="2"/>
      <c r="AH15" s="8">
        <v>56.06</v>
      </c>
      <c r="AI15" s="8">
        <v>56.06</v>
      </c>
    </row>
    <row r="16" spans="1:35" x14ac:dyDescent="0.25">
      <c r="A16" s="2"/>
      <c r="B16" s="7" t="s">
        <v>65</v>
      </c>
      <c r="C16" s="6">
        <v>4</v>
      </c>
      <c r="D16" s="6"/>
      <c r="E16" s="6"/>
      <c r="F16" s="6"/>
      <c r="G16" s="6">
        <v>1</v>
      </c>
      <c r="H16" s="6">
        <v>3</v>
      </c>
      <c r="I16" s="6"/>
      <c r="J16" s="6"/>
      <c r="K16" s="6"/>
      <c r="L16" s="6"/>
      <c r="M16" s="6"/>
      <c r="N16" s="6"/>
      <c r="O16" s="6"/>
      <c r="P16" s="6"/>
      <c r="Q16" s="6"/>
      <c r="R16" s="11">
        <v>3.2</v>
      </c>
      <c r="S16" s="2"/>
      <c r="T16" s="2"/>
      <c r="U16" s="2"/>
      <c r="V16" s="2"/>
      <c r="W16" s="2"/>
      <c r="X16" s="2"/>
      <c r="Y16" s="6">
        <v>2</v>
      </c>
      <c r="Z16" s="6"/>
      <c r="AA16" s="2"/>
      <c r="AB16" s="2"/>
      <c r="AC16" s="2"/>
      <c r="AD16" s="2"/>
      <c r="AE16" s="2"/>
      <c r="AF16" s="2"/>
      <c r="AG16" s="2"/>
      <c r="AH16" s="8">
        <v>56.06</v>
      </c>
      <c r="AI16" s="8">
        <v>56.06</v>
      </c>
    </row>
    <row r="17" spans="1:35" x14ac:dyDescent="0.25">
      <c r="A17" s="2"/>
      <c r="B17" s="7" t="s">
        <v>66</v>
      </c>
      <c r="C17" s="6">
        <v>2</v>
      </c>
      <c r="D17" s="6"/>
      <c r="E17" s="6"/>
      <c r="F17" s="6"/>
      <c r="G17" s="6">
        <v>1</v>
      </c>
      <c r="H17" s="6"/>
      <c r="I17" s="6"/>
      <c r="J17" s="6"/>
      <c r="K17" s="6"/>
      <c r="L17" s="6">
        <v>1</v>
      </c>
      <c r="M17" s="6"/>
      <c r="N17" s="6"/>
      <c r="O17" s="6"/>
      <c r="P17" s="6"/>
      <c r="Q17" s="6"/>
      <c r="R17" s="11">
        <v>1.6</v>
      </c>
      <c r="S17" s="2"/>
      <c r="T17" s="2"/>
      <c r="U17" s="2"/>
      <c r="V17" s="2"/>
      <c r="W17" s="2"/>
      <c r="X17" s="2"/>
      <c r="Y17" s="6">
        <v>3</v>
      </c>
      <c r="Z17" s="6"/>
      <c r="AA17" s="2"/>
      <c r="AB17" s="2"/>
      <c r="AC17" s="2"/>
      <c r="AD17" s="2"/>
      <c r="AE17" s="2"/>
      <c r="AF17" s="2"/>
      <c r="AG17" s="2"/>
      <c r="AH17" s="8">
        <v>10</v>
      </c>
      <c r="AI17" s="8">
        <v>10</v>
      </c>
    </row>
    <row r="18" spans="1:35" ht="60" x14ac:dyDescent="0.25">
      <c r="A18" s="7" t="s">
        <v>67</v>
      </c>
      <c r="B18" s="7"/>
      <c r="C18" s="6">
        <v>4</v>
      </c>
      <c r="D18" s="6"/>
      <c r="E18" s="6">
        <v>1</v>
      </c>
      <c r="F18" s="6"/>
      <c r="G18" s="6"/>
      <c r="H18" s="6">
        <v>2</v>
      </c>
      <c r="I18" s="6"/>
      <c r="J18" s="6"/>
      <c r="K18" s="6"/>
      <c r="L18" s="6">
        <v>1</v>
      </c>
      <c r="M18" s="6"/>
      <c r="N18" s="6"/>
      <c r="O18" s="6"/>
      <c r="P18" s="6"/>
      <c r="Q18" s="6"/>
      <c r="R18" s="11">
        <v>3.2</v>
      </c>
      <c r="S18" s="2">
        <v>1</v>
      </c>
      <c r="T18" s="2"/>
      <c r="U18" s="2"/>
      <c r="V18" s="2"/>
      <c r="W18" s="2"/>
      <c r="X18" s="2"/>
      <c r="Y18" s="6">
        <v>7</v>
      </c>
      <c r="Z18" s="6">
        <v>1</v>
      </c>
      <c r="AA18" s="2"/>
      <c r="AB18" s="2"/>
      <c r="AC18" s="2"/>
      <c r="AD18" s="2"/>
      <c r="AE18" s="2"/>
      <c r="AF18" s="2"/>
      <c r="AG18" s="2"/>
      <c r="AH18" s="8">
        <v>56.06</v>
      </c>
      <c r="AI18" s="8">
        <v>56.06</v>
      </c>
    </row>
    <row r="19" spans="1:35" ht="45" x14ac:dyDescent="0.25">
      <c r="A19" s="2"/>
      <c r="B19" s="7" t="s">
        <v>68</v>
      </c>
      <c r="C19" s="6">
        <v>6</v>
      </c>
      <c r="D19" s="6"/>
      <c r="E19" s="6"/>
      <c r="F19" s="6"/>
      <c r="G19" s="6">
        <v>1</v>
      </c>
      <c r="H19" s="6">
        <v>5</v>
      </c>
      <c r="I19" s="6"/>
      <c r="J19" s="6"/>
      <c r="K19" s="6"/>
      <c r="L19" s="6"/>
      <c r="M19" s="6"/>
      <c r="N19" s="6"/>
      <c r="O19" s="6"/>
      <c r="P19" s="6"/>
      <c r="Q19" s="6"/>
      <c r="R19" s="11">
        <v>4.8</v>
      </c>
      <c r="S19" s="2"/>
      <c r="T19" s="2"/>
      <c r="U19" s="2"/>
      <c r="V19" s="2"/>
      <c r="W19" s="2"/>
      <c r="X19" s="2"/>
      <c r="Y19" s="6"/>
      <c r="Z19" s="6"/>
      <c r="AA19" s="2"/>
      <c r="AB19" s="2"/>
      <c r="AC19" s="2"/>
      <c r="AD19" s="2"/>
      <c r="AE19" s="2"/>
      <c r="AF19" s="2"/>
      <c r="AG19" s="2"/>
      <c r="AH19" s="8">
        <v>40</v>
      </c>
      <c r="AI19" s="8">
        <v>40</v>
      </c>
    </row>
    <row r="20" spans="1:35" ht="45" x14ac:dyDescent="0.25">
      <c r="A20" s="2"/>
      <c r="B20" s="7" t="s">
        <v>69</v>
      </c>
      <c r="C20" s="6">
        <v>6</v>
      </c>
      <c r="D20" s="6"/>
      <c r="E20" s="6"/>
      <c r="F20" s="6"/>
      <c r="G20" s="6">
        <v>1</v>
      </c>
      <c r="H20" s="6">
        <v>5</v>
      </c>
      <c r="I20" s="6"/>
      <c r="J20" s="6"/>
      <c r="K20" s="6"/>
      <c r="L20" s="6"/>
      <c r="M20" s="6"/>
      <c r="N20" s="6"/>
      <c r="O20" s="6"/>
      <c r="P20" s="6"/>
      <c r="Q20" s="6"/>
      <c r="R20" s="11">
        <v>4.8</v>
      </c>
      <c r="S20" s="2"/>
      <c r="T20" s="2"/>
      <c r="U20" s="2"/>
      <c r="V20" s="2"/>
      <c r="W20" s="2"/>
      <c r="X20" s="2"/>
      <c r="Y20" s="6"/>
      <c r="Z20" s="6"/>
      <c r="AA20" s="2"/>
      <c r="AB20" s="2"/>
      <c r="AC20" s="2"/>
      <c r="AD20" s="2"/>
      <c r="AE20" s="2"/>
      <c r="AF20" s="2"/>
      <c r="AG20" s="2"/>
      <c r="AH20" s="8">
        <v>40</v>
      </c>
      <c r="AI20" s="8">
        <v>40</v>
      </c>
    </row>
    <row r="21" spans="1:35" ht="45" x14ac:dyDescent="0.25">
      <c r="A21" s="2"/>
      <c r="B21" s="7" t="s">
        <v>70</v>
      </c>
      <c r="C21" s="6">
        <v>6</v>
      </c>
      <c r="D21" s="6"/>
      <c r="E21" s="6"/>
      <c r="F21" s="6"/>
      <c r="G21" s="6">
        <v>1</v>
      </c>
      <c r="H21" s="6">
        <v>5</v>
      </c>
      <c r="I21" s="6"/>
      <c r="J21" s="6"/>
      <c r="K21" s="6"/>
      <c r="L21" s="6"/>
      <c r="M21" s="6"/>
      <c r="N21" s="6"/>
      <c r="O21" s="6"/>
      <c r="P21" s="6"/>
      <c r="Q21" s="6"/>
      <c r="R21" s="11">
        <v>4.8</v>
      </c>
      <c r="S21" s="2"/>
      <c r="T21" s="2"/>
      <c r="U21" s="2"/>
      <c r="V21" s="2"/>
      <c r="W21" s="2"/>
      <c r="X21" s="2"/>
      <c r="Y21" s="6"/>
      <c r="Z21" s="6"/>
      <c r="AA21" s="2"/>
      <c r="AB21" s="2"/>
      <c r="AC21" s="2"/>
      <c r="AD21" s="2"/>
      <c r="AE21" s="2"/>
      <c r="AF21" s="2"/>
      <c r="AG21" s="2"/>
      <c r="AH21" s="8">
        <v>40</v>
      </c>
      <c r="AI21" s="8">
        <v>40</v>
      </c>
    </row>
    <row r="22" spans="1:35" ht="60" x14ac:dyDescent="0.25">
      <c r="A22" s="7" t="s">
        <v>71</v>
      </c>
      <c r="B22" s="7"/>
      <c r="C22" s="6">
        <v>2</v>
      </c>
      <c r="D22" s="6"/>
      <c r="E22" s="6">
        <v>1</v>
      </c>
      <c r="F22" s="6"/>
      <c r="G22" s="6"/>
      <c r="H22" s="6"/>
      <c r="I22" s="6"/>
      <c r="J22" s="6"/>
      <c r="K22" s="6"/>
      <c r="L22" s="6">
        <v>1</v>
      </c>
      <c r="M22" s="6"/>
      <c r="N22" s="6"/>
      <c r="O22" s="6"/>
      <c r="P22" s="6"/>
      <c r="Q22" s="6"/>
      <c r="R22" s="11">
        <v>1.6</v>
      </c>
      <c r="S22" s="2"/>
      <c r="T22" s="2"/>
      <c r="U22" s="2"/>
      <c r="V22" s="2"/>
      <c r="W22" s="2"/>
      <c r="X22" s="2"/>
      <c r="Y22" s="6">
        <v>7</v>
      </c>
      <c r="Z22" s="6">
        <v>1</v>
      </c>
      <c r="AA22" s="2"/>
      <c r="AB22" s="2"/>
      <c r="AC22" s="2"/>
      <c r="AD22" s="2"/>
      <c r="AE22" s="2"/>
      <c r="AF22" s="2"/>
      <c r="AG22" s="2"/>
      <c r="AH22" s="8">
        <v>33.06</v>
      </c>
      <c r="AI22" s="8">
        <v>33.06</v>
      </c>
    </row>
    <row r="23" spans="1:35" ht="45" x14ac:dyDescent="0.25">
      <c r="A23" s="2"/>
      <c r="B23" s="7" t="s">
        <v>72</v>
      </c>
      <c r="C23" s="6">
        <v>3</v>
      </c>
      <c r="D23" s="6"/>
      <c r="E23" s="6"/>
      <c r="F23" s="6"/>
      <c r="G23" s="6">
        <v>1</v>
      </c>
      <c r="H23" s="6">
        <v>2</v>
      </c>
      <c r="I23" s="6"/>
      <c r="J23" s="6"/>
      <c r="K23" s="6"/>
      <c r="L23" s="6"/>
      <c r="M23" s="6"/>
      <c r="N23" s="6"/>
      <c r="O23" s="6"/>
      <c r="P23" s="6"/>
      <c r="Q23" s="6"/>
      <c r="R23" s="11">
        <v>2.2000000000000002</v>
      </c>
      <c r="S23" s="2"/>
      <c r="T23" s="2"/>
      <c r="U23" s="2"/>
      <c r="V23" s="2"/>
      <c r="W23" s="2"/>
      <c r="X23" s="2"/>
      <c r="Y23" s="6"/>
      <c r="Z23" s="6"/>
      <c r="AA23" s="2"/>
      <c r="AB23" s="2"/>
      <c r="AC23" s="2"/>
      <c r="AD23" s="2"/>
      <c r="AE23" s="2"/>
      <c r="AF23" s="2"/>
      <c r="AG23" s="2"/>
      <c r="AH23" s="8">
        <v>33.06</v>
      </c>
      <c r="AI23" s="8">
        <v>33.06</v>
      </c>
    </row>
    <row r="24" spans="1:35" ht="45" x14ac:dyDescent="0.25">
      <c r="A24" s="2"/>
      <c r="B24" s="7" t="s">
        <v>73</v>
      </c>
      <c r="C24" s="6">
        <v>4</v>
      </c>
      <c r="D24" s="6"/>
      <c r="E24" s="6"/>
      <c r="F24" s="6"/>
      <c r="G24" s="6">
        <v>1</v>
      </c>
      <c r="H24" s="6">
        <v>3</v>
      </c>
      <c r="I24" s="6"/>
      <c r="J24" s="6"/>
      <c r="K24" s="6"/>
      <c r="L24" s="6"/>
      <c r="M24" s="6"/>
      <c r="N24" s="6"/>
      <c r="O24" s="6"/>
      <c r="P24" s="6"/>
      <c r="Q24" s="6"/>
      <c r="R24" s="11">
        <v>3.2</v>
      </c>
      <c r="S24" s="2"/>
      <c r="T24" s="2"/>
      <c r="U24" s="2"/>
      <c r="V24" s="2"/>
      <c r="W24" s="2"/>
      <c r="X24" s="2"/>
      <c r="Y24" s="6"/>
      <c r="Z24" s="6"/>
      <c r="AA24" s="2"/>
      <c r="AB24" s="2"/>
      <c r="AC24" s="2"/>
      <c r="AD24" s="2"/>
      <c r="AE24" s="2"/>
      <c r="AF24" s="2"/>
      <c r="AG24" s="2"/>
      <c r="AH24" s="8">
        <v>33.06</v>
      </c>
      <c r="AI24" s="8">
        <v>33.06</v>
      </c>
    </row>
    <row r="25" spans="1:35" ht="45" x14ac:dyDescent="0.25">
      <c r="A25" s="2"/>
      <c r="B25" s="7" t="s">
        <v>74</v>
      </c>
      <c r="C25" s="6">
        <v>5</v>
      </c>
      <c r="D25" s="6"/>
      <c r="E25" s="6"/>
      <c r="F25" s="6"/>
      <c r="G25" s="6">
        <v>1</v>
      </c>
      <c r="H25" s="6">
        <v>4</v>
      </c>
      <c r="I25" s="6"/>
      <c r="J25" s="6"/>
      <c r="K25" s="6"/>
      <c r="L25" s="6"/>
      <c r="M25" s="6"/>
      <c r="N25" s="6"/>
      <c r="O25" s="6"/>
      <c r="P25" s="6"/>
      <c r="Q25" s="6"/>
      <c r="R25" s="11">
        <v>4</v>
      </c>
      <c r="S25" s="2"/>
      <c r="T25" s="2"/>
      <c r="U25" s="2"/>
      <c r="V25" s="2"/>
      <c r="W25" s="2"/>
      <c r="X25" s="2"/>
      <c r="Y25" s="6"/>
      <c r="Z25" s="6"/>
      <c r="AA25" s="2"/>
      <c r="AB25" s="2"/>
      <c r="AC25" s="2"/>
      <c r="AD25" s="2"/>
      <c r="AE25" s="2"/>
      <c r="AF25" s="2"/>
      <c r="AG25" s="2"/>
      <c r="AH25" s="8">
        <v>40</v>
      </c>
      <c r="AI25" s="8">
        <v>40</v>
      </c>
    </row>
    <row r="26" spans="1:35" x14ac:dyDescent="0.25">
      <c r="A26" s="2"/>
      <c r="B26" s="7"/>
      <c r="C26" s="6">
        <f>SUM(C5:C25)</f>
        <v>114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1">
        <f>SUM(R5:R25)</f>
        <v>82.2</v>
      </c>
      <c r="S26" s="2"/>
      <c r="T26" s="2"/>
      <c r="U26" s="2"/>
      <c r="V26" s="2"/>
      <c r="W26" s="2"/>
      <c r="X26" s="2"/>
      <c r="Y26" s="6"/>
      <c r="Z26" s="6"/>
      <c r="AA26" s="2"/>
      <c r="AB26" s="2"/>
      <c r="AC26" s="2"/>
      <c r="AD26" s="2"/>
      <c r="AE26" s="2"/>
      <c r="AF26" s="2"/>
      <c r="AG26" s="2"/>
      <c r="AH26" s="8"/>
      <c r="AI26" s="8">
        <f>SUM(AI5:AI25)</f>
        <v>1092.4899999999998</v>
      </c>
    </row>
    <row r="27" spans="1:35" x14ac:dyDescent="0.25">
      <c r="A27" s="2"/>
      <c r="B27" s="7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9"/>
      <c r="S27" s="2"/>
      <c r="T27" s="2"/>
      <c r="U27" s="2"/>
      <c r="V27" s="2"/>
      <c r="W27" s="2"/>
      <c r="X27" s="2"/>
      <c r="Y27" s="6"/>
      <c r="Z27" s="6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25">
      <c r="A28" s="2"/>
      <c r="B28" s="7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9"/>
      <c r="S28" s="2"/>
      <c r="T28" s="2"/>
      <c r="U28" s="2"/>
      <c r="V28" s="2"/>
      <c r="W28" s="2"/>
      <c r="X28" s="2"/>
      <c r="Y28" s="6"/>
      <c r="Z28" s="6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25">
      <c r="A29" s="2"/>
      <c r="B29" s="7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9"/>
      <c r="S29" s="2"/>
      <c r="T29" s="2"/>
      <c r="U29" s="2"/>
      <c r="V29" s="2"/>
      <c r="W29" s="2"/>
      <c r="X29" s="2"/>
      <c r="Y29" s="6"/>
      <c r="Z29" s="6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25">
      <c r="A30" s="2"/>
      <c r="B30" s="7"/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9"/>
      <c r="S30" s="2"/>
      <c r="T30" s="2"/>
      <c r="U30" s="2"/>
      <c r="V30" s="2"/>
      <c r="W30" s="2"/>
      <c r="X30" s="2"/>
      <c r="Y30" s="6"/>
      <c r="Z30" s="6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25">
      <c r="A31" s="2"/>
      <c r="B31" s="7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9"/>
      <c r="S31" s="2"/>
      <c r="T31" s="2"/>
      <c r="U31" s="2"/>
      <c r="V31" s="2"/>
      <c r="W31" s="2"/>
      <c r="X31" s="2"/>
      <c r="Y31" s="6"/>
      <c r="Z31" s="6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25">
      <c r="A32" s="2"/>
      <c r="B32" s="7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9"/>
      <c r="S32" s="2"/>
      <c r="T32" s="2"/>
      <c r="U32" s="2"/>
      <c r="V32" s="2"/>
      <c r="W32" s="2"/>
      <c r="X32" s="2"/>
      <c r="Y32" s="6"/>
      <c r="Z32" s="6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25">
      <c r="A33" s="2"/>
      <c r="B33" s="7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9"/>
      <c r="S33" s="2"/>
      <c r="T33" s="2"/>
      <c r="U33" s="2"/>
      <c r="V33" s="2"/>
      <c r="W33" s="2"/>
      <c r="X33" s="2"/>
      <c r="Y33" s="6"/>
      <c r="Z33" s="6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25">
      <c r="A34" s="2"/>
      <c r="B34" s="7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9"/>
      <c r="S34" s="2"/>
      <c r="T34" s="2"/>
      <c r="U34" s="2"/>
      <c r="V34" s="2"/>
      <c r="W34" s="2"/>
      <c r="X34" s="2"/>
      <c r="Y34" s="2"/>
      <c r="Z34" s="6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5">
      <c r="A35" s="2"/>
      <c r="B35" s="7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9"/>
      <c r="S35" s="2"/>
      <c r="T35" s="2"/>
      <c r="U35" s="2"/>
      <c r="V35" s="2"/>
      <c r="W35" s="2"/>
      <c r="X35" s="2"/>
      <c r="Y35" s="2"/>
      <c r="Z35" s="6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5">
      <c r="A36" s="2"/>
      <c r="B36" s="7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6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5">
      <c r="A37" s="2"/>
      <c r="B37" s="7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6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5">
      <c r="A38" s="2"/>
      <c r="B38" s="7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9"/>
      <c r="S38" s="2"/>
      <c r="T38" s="2"/>
      <c r="U38" s="2"/>
      <c r="V38" s="2"/>
      <c r="W38" s="2"/>
      <c r="X38" s="2"/>
      <c r="Y38" s="2"/>
      <c r="Z38" s="6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5">
      <c r="A39" s="2"/>
      <c r="B39" s="7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9"/>
      <c r="S39" s="2"/>
      <c r="T39" s="2"/>
      <c r="U39" s="2"/>
      <c r="V39" s="2"/>
      <c r="W39" s="2"/>
      <c r="X39" s="2"/>
      <c r="Y39" s="2"/>
      <c r="Z39" s="6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5">
      <c r="A40" s="2"/>
      <c r="B40" s="7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9"/>
      <c r="S40" s="2"/>
      <c r="T40" s="2"/>
      <c r="U40" s="2"/>
      <c r="V40" s="2"/>
      <c r="W40" s="2"/>
      <c r="X40" s="2"/>
      <c r="Y40" s="2"/>
      <c r="Z40" s="6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5">
      <c r="A41" s="2"/>
      <c r="B41" s="2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9"/>
      <c r="S41" s="2"/>
      <c r="T41" s="2"/>
      <c r="U41" s="2"/>
      <c r="V41" s="2"/>
      <c r="W41" s="2"/>
      <c r="X41" s="2"/>
      <c r="Y41" s="2"/>
      <c r="Z41" s="6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9"/>
      <c r="S42" s="2"/>
      <c r="T42" s="2"/>
      <c r="U42" s="2"/>
      <c r="V42" s="2"/>
      <c r="W42" s="2"/>
      <c r="X42" s="2"/>
      <c r="Y42" s="2"/>
      <c r="Z42" s="6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9"/>
      <c r="S43" s="2"/>
      <c r="T43" s="2"/>
      <c r="U43" s="2"/>
      <c r="V43" s="2"/>
      <c r="W43" s="2"/>
      <c r="X43" s="2"/>
      <c r="Y43" s="2"/>
      <c r="Z43" s="6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9"/>
      <c r="S44" s="2"/>
      <c r="T44" s="2"/>
      <c r="U44" s="2"/>
      <c r="V44" s="2"/>
      <c r="W44" s="2"/>
      <c r="X44" s="2"/>
      <c r="Y44" s="2"/>
      <c r="Z44" s="6"/>
      <c r="AA44" s="2"/>
      <c r="AB44" s="2"/>
      <c r="AC44" s="2"/>
      <c r="AD44" s="2"/>
      <c r="AE44" s="2"/>
      <c r="AF44" s="2"/>
      <c r="AG44" s="2"/>
      <c r="AH44" s="2"/>
      <c r="AI44" s="2"/>
    </row>
  </sheetData>
  <mergeCells count="14">
    <mergeCell ref="A4:C4"/>
    <mergeCell ref="A1:C1"/>
    <mergeCell ref="D1:AI1"/>
    <mergeCell ref="A2:C2"/>
    <mergeCell ref="D2:Q2"/>
    <mergeCell ref="S2:X2"/>
    <mergeCell ref="Y2:Y3"/>
    <mergeCell ref="Z2:Z3"/>
    <mergeCell ref="AA2:AE2"/>
    <mergeCell ref="R2:R3"/>
    <mergeCell ref="AF2:AF3"/>
    <mergeCell ref="AG2:AG3"/>
    <mergeCell ref="AH2:AH3"/>
    <mergeCell ref="AI2:AI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H11" sqref="H11"/>
    </sheetView>
  </sheetViews>
  <sheetFormatPr baseColWidth="10" defaultColWidth="11.42578125" defaultRowHeight="15" x14ac:dyDescent="0.25"/>
  <cols>
    <col min="1" max="1" width="38.5703125" style="1" bestFit="1" customWidth="1"/>
    <col min="2" max="2" width="11.42578125" style="1"/>
    <col min="3" max="3" width="25.5703125" style="1" bestFit="1" customWidth="1"/>
    <col min="4" max="16384" width="11.42578125" style="1"/>
  </cols>
  <sheetData>
    <row r="1" spans="1:3" x14ac:dyDescent="0.25">
      <c r="A1" s="19" t="s">
        <v>50</v>
      </c>
      <c r="B1" s="19"/>
      <c r="C1" s="19"/>
    </row>
    <row r="2" spans="1:3" x14ac:dyDescent="0.25">
      <c r="A2" s="5" t="s">
        <v>21</v>
      </c>
      <c r="B2" s="5" t="s">
        <v>22</v>
      </c>
      <c r="C2" s="5" t="s">
        <v>23</v>
      </c>
    </row>
    <row r="3" spans="1:3" x14ac:dyDescent="0.25">
      <c r="A3" s="2" t="s">
        <v>24</v>
      </c>
      <c r="B3" s="8">
        <v>1</v>
      </c>
      <c r="C3" s="8" t="s">
        <v>76</v>
      </c>
    </row>
    <row r="4" spans="1:3" x14ac:dyDescent="0.25">
      <c r="A4" s="2" t="s">
        <v>88</v>
      </c>
      <c r="B4" s="8">
        <v>1</v>
      </c>
      <c r="C4" s="8" t="s">
        <v>89</v>
      </c>
    </row>
    <row r="5" spans="1:3" x14ac:dyDescent="0.25">
      <c r="A5" s="2" t="s">
        <v>25</v>
      </c>
      <c r="B5" s="8">
        <v>1</v>
      </c>
      <c r="C5" s="8" t="s">
        <v>75</v>
      </c>
    </row>
    <row r="6" spans="1:3" x14ac:dyDescent="0.25">
      <c r="A6" s="2" t="s">
        <v>77</v>
      </c>
      <c r="B6" s="8">
        <v>1</v>
      </c>
      <c r="C6" s="8" t="s">
        <v>78</v>
      </c>
    </row>
    <row r="7" spans="1:3" x14ac:dyDescent="0.25">
      <c r="A7" s="2" t="s">
        <v>26</v>
      </c>
      <c r="B7" s="8"/>
      <c r="C7" s="8"/>
    </row>
    <row r="8" spans="1:3" x14ac:dyDescent="0.25">
      <c r="A8" s="2" t="s">
        <v>28</v>
      </c>
      <c r="B8" s="8">
        <v>1</v>
      </c>
      <c r="C8" s="8" t="s">
        <v>90</v>
      </c>
    </row>
    <row r="9" spans="1:3" x14ac:dyDescent="0.25">
      <c r="A9" s="2" t="s">
        <v>27</v>
      </c>
      <c r="B9" s="8">
        <v>1</v>
      </c>
      <c r="C9" s="8" t="s">
        <v>79</v>
      </c>
    </row>
    <row r="10" spans="1:3" x14ac:dyDescent="0.25">
      <c r="A10" s="2" t="s">
        <v>29</v>
      </c>
      <c r="B10" s="8">
        <v>1</v>
      </c>
      <c r="C10" s="8" t="s">
        <v>81</v>
      </c>
    </row>
    <row r="11" spans="1:3" x14ac:dyDescent="0.25">
      <c r="A11" s="2" t="s">
        <v>30</v>
      </c>
      <c r="B11" s="8">
        <v>1</v>
      </c>
      <c r="C11" s="8" t="s">
        <v>80</v>
      </c>
    </row>
    <row r="12" spans="1:3" x14ac:dyDescent="0.25">
      <c r="A12" s="2" t="s">
        <v>31</v>
      </c>
      <c r="B12" s="8">
        <v>1</v>
      </c>
      <c r="C12" s="8" t="s">
        <v>79</v>
      </c>
    </row>
    <row r="13" spans="1:3" x14ac:dyDescent="0.25">
      <c r="A13" s="2" t="s">
        <v>32</v>
      </c>
      <c r="B13" s="8">
        <v>1</v>
      </c>
      <c r="C13" s="8" t="s">
        <v>83</v>
      </c>
    </row>
    <row r="14" spans="1:3" x14ac:dyDescent="0.25">
      <c r="A14" s="2" t="s">
        <v>33</v>
      </c>
      <c r="B14" s="8">
        <v>1</v>
      </c>
      <c r="C14" s="8" t="s">
        <v>83</v>
      </c>
    </row>
    <row r="15" spans="1:3" x14ac:dyDescent="0.25">
      <c r="A15" s="2" t="s">
        <v>34</v>
      </c>
      <c r="B15" s="8">
        <v>1</v>
      </c>
      <c r="C15" s="8" t="s">
        <v>84</v>
      </c>
    </row>
    <row r="16" spans="1:3" x14ac:dyDescent="0.25">
      <c r="A16" s="2" t="s">
        <v>35</v>
      </c>
      <c r="B16" s="8">
        <v>1</v>
      </c>
      <c r="C16" s="8" t="s">
        <v>83</v>
      </c>
    </row>
    <row r="17" spans="1:3" x14ac:dyDescent="0.25">
      <c r="A17" s="2" t="s">
        <v>36</v>
      </c>
      <c r="B17" s="8"/>
      <c r="C17" s="8"/>
    </row>
    <row r="18" spans="1:3" x14ac:dyDescent="0.25">
      <c r="A18" s="2" t="s">
        <v>37</v>
      </c>
      <c r="B18" s="8">
        <v>1</v>
      </c>
      <c r="C18" s="8" t="s">
        <v>85</v>
      </c>
    </row>
    <row r="19" spans="1:3" x14ac:dyDescent="0.25">
      <c r="A19" s="2" t="s">
        <v>38</v>
      </c>
      <c r="B19" s="8">
        <v>1</v>
      </c>
      <c r="C19" s="8" t="s">
        <v>82</v>
      </c>
    </row>
    <row r="20" spans="1:3" x14ac:dyDescent="0.25">
      <c r="A20" s="2" t="s">
        <v>39</v>
      </c>
      <c r="B20" s="8"/>
      <c r="C20" s="8"/>
    </row>
    <row r="21" spans="1:3" x14ac:dyDescent="0.25">
      <c r="A21" s="2" t="s">
        <v>40</v>
      </c>
      <c r="B21" s="8"/>
      <c r="C21" s="8"/>
    </row>
    <row r="22" spans="1:3" x14ac:dyDescent="0.25">
      <c r="A22" s="2" t="s">
        <v>41</v>
      </c>
      <c r="B22" s="8">
        <v>1</v>
      </c>
      <c r="C22" s="8" t="s">
        <v>86</v>
      </c>
    </row>
    <row r="23" spans="1:3" x14ac:dyDescent="0.25">
      <c r="A23" s="2" t="s">
        <v>42</v>
      </c>
      <c r="B23" s="8">
        <v>1</v>
      </c>
      <c r="C23" s="8" t="s">
        <v>87</v>
      </c>
    </row>
    <row r="25" spans="1:3" x14ac:dyDescent="0.25">
      <c r="A25" s="1" t="s">
        <v>45</v>
      </c>
    </row>
    <row r="26" spans="1:3" x14ac:dyDescent="0.25">
      <c r="A26" s="1" t="s">
        <v>47</v>
      </c>
    </row>
    <row r="27" spans="1:3" x14ac:dyDescent="0.25">
      <c r="A27" s="1" t="s">
        <v>46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Espacios de trabajo</vt:lpstr>
      <vt:lpstr>Áreas Comunes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José González Hernández</dc:creator>
  <cp:lastModifiedBy>alexandra rodriguez chacon</cp:lastModifiedBy>
  <dcterms:created xsi:type="dcterms:W3CDTF">2021-09-08T17:42:22Z</dcterms:created>
  <dcterms:modified xsi:type="dcterms:W3CDTF">2021-09-24T16:11:27Z</dcterms:modified>
</cp:coreProperties>
</file>