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Compu oficina marzo 2020\Documents\POI SECTOR\POI 2021\MAPP y fichas 2021\"/>
    </mc:Choice>
  </mc:AlternateContent>
  <xr:revisionPtr revIDLastSave="0" documentId="8_{AA813F10-4737-4E3C-8B13-8AF7F8E6583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MAPP 2021 Hacienda" sheetId="1" r:id="rId1"/>
    <sheet name="Ficha  PIIP" sheetId="3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3" l="1"/>
  <c r="H11" i="3"/>
  <c r="I11" i="3"/>
  <c r="F11" i="3"/>
  <c r="E11" i="3" l="1"/>
</calcChain>
</file>

<file path=xl/sharedStrings.xml><?xml version="1.0" encoding="utf-8"?>
<sst xmlns="http://schemas.openxmlformats.org/spreadsheetml/2006/main" count="89" uniqueCount="83">
  <si>
    <t>MATRIZ DE ARTICULACION PLAN PRESUPUESTO 2021</t>
  </si>
  <si>
    <t>Nombre de la Institución:</t>
  </si>
  <si>
    <t>Nombre del Jerarca de la Institución</t>
  </si>
  <si>
    <t>Sector:</t>
  </si>
  <si>
    <t>Ministro(a) Rector(a)</t>
  </si>
  <si>
    <t>PLAN NACIONAL DE DESARROLLO E INVERSION PUBLICA 2019-2022 (PNDIP)</t>
  </si>
  <si>
    <t>PROGRAMACIÓN ESTRATÉGICA PRESUPUESTARIA</t>
  </si>
  <si>
    <t>ODS VINCULADO</t>
  </si>
  <si>
    <t xml:space="preserve">AREA ESTRATEGICA </t>
  </si>
  <si>
    <t xml:space="preserve">OBJETIVO DEL AREA </t>
  </si>
  <si>
    <t xml:space="preserve">
INTERVENCION ESTRATEGICA</t>
  </si>
  <si>
    <t>OBJETIVO INTERVENCION ESTRATEGICA</t>
  </si>
  <si>
    <t>INDICADOR DE LA INTERVENCION ESTRATEGICA</t>
  </si>
  <si>
    <t>LINEA BASE DEL INDICADOR (Regional cuando proceda)</t>
  </si>
  <si>
    <t>META DEL PERIODO (regional cuando proceda)</t>
  </si>
  <si>
    <t>COBERTURA GEOGRAFICA POR REGION</t>
  </si>
  <si>
    <t>OBJETIVO ESTRATÉGICO INSTITUCIONAL (PEI)</t>
  </si>
  <si>
    <t>CODIGO Y NOMBRE DEL  PROGRAMA O SUBPROGRAMA PRESUPUESTARIO</t>
  </si>
  <si>
    <t>CODIGO Y NOMBRE DEL PRODUCTO FINAL Y/O INTERMEDIO (BIENES/
SERVICIOS)</t>
  </si>
  <si>
    <t>UNIDAD DE MEDIDA DEL PRODUCTO</t>
  </si>
  <si>
    <t>POBLACIÓN META</t>
  </si>
  <si>
    <t xml:space="preserve">CODIGO Y NOMBRE INDICADORES DE PRODUCTO FINAL Y/O INTERMEDIO  </t>
  </si>
  <si>
    <t>LÍNEA BASE</t>
  </si>
  <si>
    <t xml:space="preserve">METAS DEL INDICADOR </t>
  </si>
  <si>
    <t>SUPUESTOS, NOTAS TÉCNICAS Y OBSERVACIONES</t>
  </si>
  <si>
    <t>DESCRIPCIÓN</t>
  </si>
  <si>
    <t>CANTIDAD</t>
  </si>
  <si>
    <t>USUARIO (A)</t>
  </si>
  <si>
    <t>HOMBRES</t>
  </si>
  <si>
    <t>MUJERES</t>
  </si>
  <si>
    <t>MONTO</t>
  </si>
  <si>
    <t>FUENTE DE FINANCIAMIENTO</t>
  </si>
  <si>
    <t>t</t>
  </si>
  <si>
    <t>DESEMPEÑO PROYECTADO</t>
  </si>
  <si>
    <t>FF</t>
  </si>
  <si>
    <t>ANUAL</t>
  </si>
  <si>
    <t>t+1</t>
  </si>
  <si>
    <t>t+2</t>
  </si>
  <si>
    <t>t+3</t>
  </si>
  <si>
    <t>FICHA TECNICA PROGRAMA INSTITUCIONAL PROYECTOS DE INVERSIÓN PÚBLICA</t>
  </si>
  <si>
    <t>NOMBRE DE LA INSTITUCIÓN:</t>
  </si>
  <si>
    <t xml:space="preserve">NOMBRE DEL JERARCA DE LA INSTITUCIÓN: </t>
  </si>
  <si>
    <t>SECTOR:</t>
  </si>
  <si>
    <t>MINISTRO(A) RECTOR(A):</t>
  </si>
  <si>
    <t>PROGRAMA DE INVERSIÓN PÚBLICA</t>
  </si>
  <si>
    <t>ETAPA ACTUAL</t>
  </si>
  <si>
    <t xml:space="preserve">AVANCE ETAPA ACTUAL </t>
  </si>
  <si>
    <t>CÓDIGO Y NOMBRE DEL PROGRAMA PRESUPUESTARIO</t>
  </si>
  <si>
    <t xml:space="preserve">MONTOS POR EJECUTAR 
(MILLONES DE COLONES) </t>
  </si>
  <si>
    <t xml:space="preserve">MONTOS EJECUTADOS 
(MILLONES DE COLONES) </t>
  </si>
  <si>
    <t>RESPONSABLES</t>
  </si>
  <si>
    <t>I TRIM</t>
  </si>
  <si>
    <t>II TRIM</t>
  </si>
  <si>
    <t>III TRIM</t>
  </si>
  <si>
    <t>IV TRIM</t>
  </si>
  <si>
    <t xml:space="preserve">CÓDIGO Y NOMBRE DEL PROYECTO </t>
  </si>
  <si>
    <t>MONTO EJECUTADO AL 2019
(MILLONES DE COLONES)</t>
  </si>
  <si>
    <t>Consejo Nacional de Concesiones</t>
  </si>
  <si>
    <t>José Manuel Sáenz Scaglietti</t>
  </si>
  <si>
    <t xml:space="preserve"> Infraestructura y Transporte</t>
  </si>
  <si>
    <t>Rodolfo Méndez Mata</t>
  </si>
  <si>
    <t>NA</t>
  </si>
  <si>
    <t>Infraestructura, movilidad y odernamiento territorial</t>
  </si>
  <si>
    <t>Generar condiciones de planificación urbana, ordenamiento territorial, infraestructura y movilidad para el logro de espacios urbanos y rurales resilientes, sostenibles e inclusivos.</t>
  </si>
  <si>
    <t>Programa de obras de construcción, rehabilitación, mejoramiento, ampliación y/o conservación de carreteras de la red vial estratégica de alta capacidad, conectores de integración y distribuidores regionales.</t>
  </si>
  <si>
    <t>Construir, rehabilitar, ampliar y conservar la red vial nacional para facilitar la transitabilidad de los usuarios.</t>
  </si>
  <si>
    <t>Porcentaje de avance de etapa de proyecto.</t>
  </si>
  <si>
    <t>2017: 0%</t>
  </si>
  <si>
    <t>2021-2022: 45%
002547. Ampliación y mejoramiento de Corredor Vial San José-Caldera, Ruta N° 27.
(Regiones Central y Pacífico Central)
2021:15% (Preinversión)
2022: 45% (30% Avance de Obra)</t>
  </si>
  <si>
    <t>(Regiones Central y Pacífico Central)</t>
  </si>
  <si>
    <t xml:space="preserve">Gestionar eficientemente el proceso de concesión de obra pública
</t>
  </si>
  <si>
    <t>330 Consejo Nacional de Concesiones</t>
  </si>
  <si>
    <t>Código BPIP: 002547. Ampliación y mejoramiento de Corredor Vial San José-Caldera, Ruta N° 27.</t>
  </si>
  <si>
    <t>CONSEJO NACIONAL DE CONCESIONES</t>
  </si>
  <si>
    <t>JOSÉ MANUEL SÁENZ SCAGLIETTI</t>
  </si>
  <si>
    <t>TRANSPORTE E INFRAESTRUCTURA</t>
  </si>
  <si>
    <t>RODOLFO MÉNDEZ MATA</t>
  </si>
  <si>
    <t>002547. Ampliación y mejoramiento de Corredor Vial San José-Caldera, Ruta N° 27</t>
  </si>
  <si>
    <t>Factibilidad</t>
  </si>
  <si>
    <t>ESTIMACIÓN ANUAL DE RECURSOS PRESUPUESTARIOS
(en millones de colones)</t>
  </si>
  <si>
    <t>Gerente del proyecto: 
Ghiselle Solano Pacheco
Directora del Área de Proyectos en Marcha:
Manuel Serrano Beeche
Secretario Técnico CNC: 
José Manuel Sáenz Scaglietti</t>
  </si>
  <si>
    <t>330 
Consejo Nacional de Concesiones</t>
  </si>
  <si>
    <t xml:space="preserve">OBJETIVO NACIONAL:  “Generar un crecimiento económico inclusivo en el ámbito nacional y regional, en armonía con el ambiente, generando empleos de calidad, y reduciendo la pobreza y la desigualdad”.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</si>
</sst>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540A]#,##0.00"/>
    <numFmt numFmtId="165" formatCode="&quot;₡&quot;#,##0.00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Arial"/>
      <family val="2"/>
    </font>
    <font>
      <sz val="18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4"/>
      <color theme="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b/>
      <sz val="9"/>
      <name val="Arial"/>
      <family val="2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2"/>
      <color theme="1"/>
      <name val="Calibri"/>
      <family val="2"/>
      <scheme val="minor"/>
    </font>
    <font>
      <b/>
      <sz val="9"/>
      <color rgb="FFF20000"/>
      <name val="Arial"/>
      <family val="2"/>
    </font>
    <font>
      <b/>
      <sz val="12"/>
      <color rgb="FF000000"/>
      <name val="Calibri"/>
      <family val="2"/>
    </font>
    <font>
      <sz val="12"/>
      <name val="Calibri"/>
      <family val="2"/>
      <scheme val="minor"/>
    </font>
    <font>
      <sz val="1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0000"/>
        <bgColor indexed="64"/>
      </patternFill>
    </fill>
    <fill>
      <patternFill patternType="solid">
        <fgColor rgb="FFC0000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medium">
        <color theme="0"/>
      </right>
      <top style="thick">
        <color theme="0"/>
      </top>
      <bottom style="thick">
        <color theme="0"/>
      </bottom>
      <diagonal/>
    </border>
    <border>
      <left style="medium">
        <color theme="0"/>
      </left>
      <right style="thin">
        <color indexed="64"/>
      </right>
      <top style="thick">
        <color theme="0"/>
      </top>
      <bottom style="thick">
        <color theme="0"/>
      </bottom>
      <diagonal/>
    </border>
    <border>
      <left style="thin">
        <color indexed="64"/>
      </left>
      <right style="thin">
        <color indexed="64"/>
      </right>
      <top style="thick">
        <color theme="0"/>
      </top>
      <bottom style="thick">
        <color theme="0"/>
      </bottom>
      <diagonal/>
    </border>
    <border>
      <left style="thin">
        <color indexed="64"/>
      </left>
      <right style="medium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medium">
        <color theme="0"/>
      </left>
      <right style="thick">
        <color theme="0"/>
      </right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thick">
        <color theme="0"/>
      </left>
      <right/>
      <top/>
      <bottom style="medium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0" borderId="4" xfId="0" applyFont="1" applyBorder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4" borderId="11" xfId="0" applyFont="1" applyFill="1" applyBorder="1" applyAlignment="1">
      <alignment vertical="center"/>
    </xf>
    <xf numFmtId="0" fontId="10" fillId="5" borderId="16" xfId="0" applyFont="1" applyFill="1" applyBorder="1" applyAlignment="1">
      <alignment horizontal="center" vertical="center" wrapText="1"/>
    </xf>
    <xf numFmtId="0" fontId="10" fillId="5" borderId="16" xfId="0" applyFont="1" applyFill="1" applyBorder="1" applyAlignment="1">
      <alignment horizontal="center" vertical="center"/>
    </xf>
    <xf numFmtId="0" fontId="10" fillId="6" borderId="22" xfId="0" applyFont="1" applyFill="1" applyBorder="1" applyAlignment="1">
      <alignment horizontal="center" vertical="center" wrapText="1"/>
    </xf>
    <xf numFmtId="0" fontId="10" fillId="5" borderId="26" xfId="0" applyFont="1" applyFill="1" applyBorder="1" applyAlignment="1">
      <alignment horizontal="center" vertical="center" wrapText="1"/>
    </xf>
    <xf numFmtId="0" fontId="10" fillId="5" borderId="27" xfId="0" applyFont="1" applyFill="1" applyBorder="1" applyAlignment="1">
      <alignment horizontal="center" vertical="center" wrapText="1"/>
    </xf>
    <xf numFmtId="0" fontId="10" fillId="5" borderId="28" xfId="0" applyFont="1" applyFill="1" applyBorder="1" applyAlignment="1">
      <alignment horizontal="center" vertical="center" wrapText="1"/>
    </xf>
    <xf numFmtId="0" fontId="10" fillId="5" borderId="29" xfId="0" applyFont="1" applyFill="1" applyBorder="1" applyAlignment="1">
      <alignment horizontal="center" vertical="center" wrapText="1"/>
    </xf>
    <xf numFmtId="0" fontId="10" fillId="5" borderId="30" xfId="0" applyFont="1" applyFill="1" applyBorder="1" applyAlignment="1">
      <alignment horizontal="center" vertical="center" wrapText="1"/>
    </xf>
    <xf numFmtId="0" fontId="13" fillId="7" borderId="14" xfId="0" applyFont="1" applyFill="1" applyBorder="1" applyAlignment="1">
      <alignment horizontal="center" vertical="center" wrapText="1"/>
    </xf>
    <xf numFmtId="0" fontId="13" fillId="7" borderId="12" xfId="0" applyFont="1" applyFill="1" applyBorder="1" applyAlignment="1">
      <alignment horizontal="center" vertical="center" wrapText="1"/>
    </xf>
    <xf numFmtId="0" fontId="13" fillId="7" borderId="30" xfId="0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0" fillId="0" borderId="35" xfId="0" applyBorder="1"/>
    <xf numFmtId="0" fontId="15" fillId="0" borderId="38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vertical="center"/>
    </xf>
    <xf numFmtId="0" fontId="13" fillId="7" borderId="12" xfId="0" applyFont="1" applyFill="1" applyBorder="1" applyAlignment="1">
      <alignment horizontal="center" vertical="top" wrapText="1"/>
    </xf>
    <xf numFmtId="0" fontId="13" fillId="7" borderId="18" xfId="0" applyFont="1" applyFill="1" applyBorder="1" applyAlignment="1">
      <alignment horizontal="left" vertical="top" wrapText="1"/>
    </xf>
    <xf numFmtId="0" fontId="13" fillId="7" borderId="12" xfId="0" applyFont="1" applyFill="1" applyBorder="1" applyAlignment="1">
      <alignment vertical="top" wrapText="1"/>
    </xf>
    <xf numFmtId="0" fontId="13" fillId="7" borderId="19" xfId="0" applyFont="1" applyFill="1" applyBorder="1" applyAlignment="1">
      <alignment horizontal="center" vertical="top" wrapText="1"/>
    </xf>
    <xf numFmtId="9" fontId="13" fillId="7" borderId="12" xfId="0" applyNumberFormat="1" applyFont="1" applyFill="1" applyBorder="1" applyAlignment="1">
      <alignment horizontal="center" vertical="top" wrapText="1"/>
    </xf>
    <xf numFmtId="9" fontId="17" fillId="7" borderId="12" xfId="0" applyNumberFormat="1" applyFont="1" applyFill="1" applyBorder="1" applyAlignment="1">
      <alignment horizontal="center" vertical="top" wrapText="1"/>
    </xf>
    <xf numFmtId="0" fontId="19" fillId="0" borderId="35" xfId="0" applyFont="1" applyFill="1" applyBorder="1" applyAlignment="1">
      <alignment horizontal="center" vertical="center" wrapText="1"/>
    </xf>
    <xf numFmtId="10" fontId="20" fillId="0" borderId="38" xfId="0" applyNumberFormat="1" applyFont="1" applyFill="1" applyBorder="1" applyAlignment="1">
      <alignment horizontal="center" vertical="center" wrapText="1"/>
    </xf>
    <xf numFmtId="0" fontId="20" fillId="0" borderId="38" xfId="0" applyFont="1" applyFill="1" applyBorder="1" applyAlignment="1">
      <alignment horizontal="center" vertical="center" wrapText="1"/>
    </xf>
    <xf numFmtId="164" fontId="20" fillId="0" borderId="38" xfId="0" applyNumberFormat="1" applyFont="1" applyFill="1" applyBorder="1" applyAlignment="1">
      <alignment horizontal="center" vertical="center" wrapText="1"/>
    </xf>
    <xf numFmtId="0" fontId="10" fillId="5" borderId="31" xfId="0" applyFont="1" applyFill="1" applyBorder="1" applyAlignment="1">
      <alignment horizontal="center" vertical="center" wrapText="1"/>
    </xf>
    <xf numFmtId="165" fontId="20" fillId="0" borderId="38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8" borderId="2" xfId="0" applyFont="1" applyFill="1" applyBorder="1" applyAlignment="1">
      <alignment horizontal="left" vertical="center"/>
    </xf>
    <xf numFmtId="0" fontId="5" fillId="8" borderId="3" xfId="0" applyFont="1" applyFill="1" applyBorder="1" applyAlignment="1">
      <alignment horizontal="left" vertical="center"/>
    </xf>
    <xf numFmtId="0" fontId="5" fillId="8" borderId="4" xfId="0" applyFont="1" applyFill="1" applyBorder="1" applyAlignment="1">
      <alignment horizontal="left" vertical="center"/>
    </xf>
    <xf numFmtId="0" fontId="5" fillId="9" borderId="2" xfId="0" applyFont="1" applyFill="1" applyBorder="1" applyAlignment="1">
      <alignment horizontal="left" vertical="center"/>
    </xf>
    <xf numFmtId="0" fontId="5" fillId="9" borderId="3" xfId="0" applyFont="1" applyFill="1" applyBorder="1" applyAlignment="1">
      <alignment horizontal="left" vertical="center"/>
    </xf>
    <xf numFmtId="0" fontId="5" fillId="9" borderId="5" xfId="0" applyFont="1" applyFill="1" applyBorder="1" applyAlignment="1">
      <alignment horizontal="left" vertical="center"/>
    </xf>
    <xf numFmtId="0" fontId="5" fillId="9" borderId="6" xfId="0" applyFont="1" applyFill="1" applyBorder="1" applyAlignment="1">
      <alignment horizontal="left"/>
    </xf>
    <xf numFmtId="0" fontId="5" fillId="9" borderId="7" xfId="0" applyFont="1" applyFill="1" applyBorder="1" applyAlignment="1">
      <alignment horizontal="left"/>
    </xf>
    <xf numFmtId="0" fontId="5" fillId="9" borderId="8" xfId="0" applyFont="1" applyFill="1" applyBorder="1" applyAlignment="1">
      <alignment horizontal="left"/>
    </xf>
    <xf numFmtId="0" fontId="8" fillId="2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 wrapText="1"/>
    </xf>
    <xf numFmtId="0" fontId="10" fillId="5" borderId="16" xfId="0" applyFont="1" applyFill="1" applyBorder="1" applyAlignment="1">
      <alignment horizontal="center" vertical="center" wrapText="1"/>
    </xf>
    <xf numFmtId="0" fontId="10" fillId="5" borderId="26" xfId="0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center" vertical="center" wrapText="1"/>
    </xf>
    <xf numFmtId="0" fontId="10" fillId="5" borderId="17" xfId="0" applyFont="1" applyFill="1" applyBorder="1" applyAlignment="1">
      <alignment horizontal="center" vertical="center" wrapText="1"/>
    </xf>
    <xf numFmtId="0" fontId="10" fillId="5" borderId="21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center" wrapText="1"/>
    </xf>
    <xf numFmtId="0" fontId="10" fillId="5" borderId="15" xfId="0" applyFont="1" applyFill="1" applyBorder="1" applyAlignment="1">
      <alignment horizontal="center" vertical="center" wrapText="1"/>
    </xf>
    <xf numFmtId="0" fontId="10" fillId="5" borderId="19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10" fillId="5" borderId="20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 wrapText="1"/>
    </xf>
    <xf numFmtId="0" fontId="10" fillId="5" borderId="18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12" fillId="5" borderId="17" xfId="0" applyFont="1" applyFill="1" applyBorder="1" applyAlignment="1">
      <alignment horizontal="center" vertical="center" wrapText="1"/>
    </xf>
    <xf numFmtId="0" fontId="12" fillId="5" borderId="21" xfId="0" applyFont="1" applyFill="1" applyBorder="1" applyAlignment="1">
      <alignment horizontal="center" vertical="center" wrapText="1"/>
    </xf>
    <xf numFmtId="0" fontId="12" fillId="5" borderId="16" xfId="0" applyFont="1" applyFill="1" applyBorder="1" applyAlignment="1">
      <alignment horizontal="center" vertical="center" wrapText="1"/>
    </xf>
    <xf numFmtId="0" fontId="12" fillId="5" borderId="26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8" fillId="0" borderId="2" xfId="0" applyFont="1" applyFill="1" applyBorder="1" applyAlignment="1">
      <alignment horizontal="left" vertical="center"/>
    </xf>
    <xf numFmtId="0" fontId="18" fillId="0" borderId="3" xfId="0" applyFont="1" applyFill="1" applyBorder="1" applyAlignment="1">
      <alignment horizontal="left" vertical="center"/>
    </xf>
    <xf numFmtId="0" fontId="18" fillId="0" borderId="4" xfId="0" applyFont="1" applyFill="1" applyBorder="1" applyAlignment="1">
      <alignment horizontal="left" vertical="center"/>
    </xf>
    <xf numFmtId="0" fontId="16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0" fillId="5" borderId="39" xfId="0" applyFont="1" applyFill="1" applyBorder="1" applyAlignment="1">
      <alignment horizontal="center" vertical="center" wrapText="1"/>
    </xf>
    <xf numFmtId="0" fontId="10" fillId="5" borderId="40" xfId="0" applyFont="1" applyFill="1" applyBorder="1" applyAlignment="1">
      <alignment horizontal="center" vertical="center" wrapText="1"/>
    </xf>
    <xf numFmtId="0" fontId="10" fillId="5" borderId="41" xfId="0" applyFont="1" applyFill="1" applyBorder="1" applyAlignment="1">
      <alignment horizontal="center" vertical="center" wrapText="1"/>
    </xf>
    <xf numFmtId="0" fontId="10" fillId="5" borderId="34" xfId="0" applyFont="1" applyFill="1" applyBorder="1" applyAlignment="1">
      <alignment horizontal="center" vertical="center" wrapText="1"/>
    </xf>
    <xf numFmtId="0" fontId="10" fillId="5" borderId="33" xfId="0" applyFont="1" applyFill="1" applyBorder="1" applyAlignment="1">
      <alignment horizontal="center" vertical="center" wrapText="1"/>
    </xf>
    <xf numFmtId="0" fontId="10" fillId="5" borderId="32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/>
    </xf>
    <xf numFmtId="0" fontId="1" fillId="0" borderId="36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0" fillId="5" borderId="42" xfId="0" applyFont="1" applyFill="1" applyBorder="1" applyAlignment="1">
      <alignment horizontal="center" vertical="center" wrapText="1"/>
    </xf>
    <xf numFmtId="0" fontId="10" fillId="5" borderId="43" xfId="0" applyFont="1" applyFill="1" applyBorder="1" applyAlignment="1">
      <alignment horizontal="center" vertical="center" wrapText="1"/>
    </xf>
    <xf numFmtId="0" fontId="10" fillId="5" borderId="44" xfId="0" applyFont="1" applyFill="1" applyBorder="1" applyAlignment="1">
      <alignment horizontal="center" vertical="center" wrapText="1"/>
    </xf>
    <xf numFmtId="0" fontId="10" fillId="5" borderId="45" xfId="0" applyFont="1" applyFill="1" applyBorder="1" applyAlignment="1">
      <alignment horizontal="center" vertical="center" wrapText="1"/>
    </xf>
    <xf numFmtId="0" fontId="10" fillId="5" borderId="46" xfId="0" applyFont="1" applyFill="1" applyBorder="1" applyAlignment="1">
      <alignment horizontal="center" vertical="center" wrapText="1"/>
    </xf>
    <xf numFmtId="0" fontId="10" fillId="5" borderId="4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619125</xdr:colOff>
      <xdr:row>0</xdr:row>
      <xdr:rowOff>0</xdr:rowOff>
    </xdr:from>
    <xdr:to>
      <xdr:col>3</xdr:col>
      <xdr:colOff>683559</xdr:colOff>
      <xdr:row>0</xdr:row>
      <xdr:rowOff>666750</xdr:rowOff>
    </xdr:to>
    <xdr:pic>
      <xdr:nvPicPr>
        <xdr:cNvPr id="2" name="1 Imagen" descr="logo final Ministerio de HAcienda-01">
          <a:extLst>
            <a:ext uri="{FF2B5EF4-FFF2-40B4-BE49-F238E27FC236}">
              <a16:creationId xmlns:a16="http://schemas.microsoft.com/office/drawing/2014/main" id="{4A17CC4A-30EA-49AC-882B-A86A4F85D5D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4125" y="0"/>
          <a:ext cx="1095375" cy="6667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191861</xdr:colOff>
      <xdr:row>0</xdr:row>
      <xdr:rowOff>70001</xdr:rowOff>
    </xdr:from>
    <xdr:to>
      <xdr:col>1</xdr:col>
      <xdr:colOff>628650</xdr:colOff>
      <xdr:row>0</xdr:row>
      <xdr:rowOff>704850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1CD3D546-8AB6-44DE-88B8-ADCB8AF3E99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861" y="70001"/>
          <a:ext cx="1370239" cy="6348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4"/>
  <sheetViews>
    <sheetView tabSelected="1" zoomScale="85" zoomScaleNormal="85" workbookViewId="0">
      <selection activeCell="C14" sqref="C14"/>
    </sheetView>
  </sheetViews>
  <sheetFormatPr baseColWidth="10" defaultColWidth="11.42578125" defaultRowHeight="15" x14ac:dyDescent="0.25"/>
  <cols>
    <col min="1" max="1" width="14" customWidth="1"/>
    <col min="2" max="2" width="14.5703125" customWidth="1"/>
    <col min="3" max="3" width="15.5703125" customWidth="1"/>
    <col min="4" max="4" width="17.42578125" customWidth="1"/>
    <col min="5" max="5" width="17" customWidth="1"/>
    <col min="6" max="6" width="14.42578125" customWidth="1"/>
    <col min="7" max="7" width="14.140625" customWidth="1"/>
    <col min="8" max="8" width="16.42578125" customWidth="1"/>
    <col min="9" max="9" width="14.85546875" customWidth="1"/>
    <col min="10" max="10" width="14.28515625" customWidth="1"/>
    <col min="11" max="12" width="17.7109375" customWidth="1"/>
    <col min="13" max="13" width="13.7109375" customWidth="1"/>
    <col min="14" max="14" width="11" customWidth="1"/>
    <col min="15" max="15" width="10.140625" customWidth="1"/>
    <col min="16" max="16" width="7.85546875" customWidth="1"/>
    <col min="17" max="17" width="8.140625" customWidth="1"/>
    <col min="18" max="18" width="14" customWidth="1"/>
    <col min="19" max="20" width="17.140625" customWidth="1"/>
    <col min="21" max="21" width="13.7109375" customWidth="1"/>
    <col min="22" max="22" width="12.5703125" customWidth="1"/>
    <col min="23" max="23" width="11.85546875" customWidth="1"/>
    <col min="24" max="24" width="13.7109375" customWidth="1"/>
    <col min="25" max="25" width="13.42578125" customWidth="1"/>
    <col min="26" max="26" width="29" customWidth="1"/>
    <col min="27" max="27" width="3.5703125" hidden="1" customWidth="1"/>
    <col min="28" max="28" width="1.28515625" customWidth="1"/>
  </cols>
  <sheetData>
    <row r="1" spans="1:27" s="1" customFormat="1" ht="56.25" customHeight="1" x14ac:dyDescent="0.35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</row>
    <row r="2" spans="1:27" s="3" customFormat="1" ht="24" thickBot="1" x14ac:dyDescent="0.4">
      <c r="A2" s="38" t="s">
        <v>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2"/>
    </row>
    <row r="3" spans="1:27" s="5" customFormat="1" ht="16.5" thickBot="1" x14ac:dyDescent="0.25">
      <c r="A3" s="39" t="s">
        <v>1</v>
      </c>
      <c r="B3" s="40"/>
      <c r="C3" s="40"/>
      <c r="D3" s="40"/>
      <c r="E3" s="40"/>
      <c r="F3" s="41"/>
      <c r="G3" s="4"/>
      <c r="H3" s="39" t="s">
        <v>57</v>
      </c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2"/>
    </row>
    <row r="4" spans="1:27" s="6" customFormat="1" ht="16.5" thickBot="1" x14ac:dyDescent="0.3">
      <c r="A4" s="39" t="s">
        <v>2</v>
      </c>
      <c r="B4" s="40"/>
      <c r="C4" s="40"/>
      <c r="D4" s="40"/>
      <c r="E4" s="40"/>
      <c r="F4" s="41"/>
      <c r="G4" s="4"/>
      <c r="H4" s="39" t="s">
        <v>58</v>
      </c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2"/>
    </row>
    <row r="5" spans="1:27" s="5" customFormat="1" ht="16.5" thickBot="1" x14ac:dyDescent="0.25">
      <c r="A5" s="43" t="s">
        <v>3</v>
      </c>
      <c r="B5" s="44"/>
      <c r="C5" s="44"/>
      <c r="D5" s="44"/>
      <c r="E5" s="44"/>
      <c r="F5" s="45"/>
      <c r="G5" s="23"/>
      <c r="H5" s="46" t="s">
        <v>59</v>
      </c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8"/>
    </row>
    <row r="6" spans="1:27" s="5" customFormat="1" ht="16.5" thickBot="1" x14ac:dyDescent="0.3">
      <c r="A6" s="43" t="s">
        <v>4</v>
      </c>
      <c r="B6" s="44"/>
      <c r="C6" s="44"/>
      <c r="D6" s="44"/>
      <c r="E6" s="44"/>
      <c r="F6" s="45"/>
      <c r="G6" s="23"/>
      <c r="H6" s="49" t="s">
        <v>60</v>
      </c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1"/>
    </row>
    <row r="7" spans="1:27" s="5" customFormat="1" ht="16.5" thickBot="1" x14ac:dyDescent="0.25">
      <c r="A7" s="7" t="s">
        <v>82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</row>
    <row r="8" spans="1:27" ht="19.5" thickTop="1" thickBot="1" x14ac:dyDescent="0.3">
      <c r="A8" s="52" t="s">
        <v>5</v>
      </c>
      <c r="B8" s="52"/>
      <c r="C8" s="52"/>
      <c r="D8" s="52"/>
      <c r="E8" s="52"/>
      <c r="F8" s="52"/>
      <c r="G8" s="52"/>
      <c r="H8" s="52"/>
      <c r="I8" s="52"/>
      <c r="J8" s="52"/>
      <c r="K8" s="53" t="s">
        <v>6</v>
      </c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8"/>
    </row>
    <row r="9" spans="1:27" ht="24.75" customHeight="1" thickTop="1" thickBot="1" x14ac:dyDescent="0.3">
      <c r="A9" s="54" t="s">
        <v>7</v>
      </c>
      <c r="B9" s="57" t="s">
        <v>8</v>
      </c>
      <c r="C9" s="54" t="s">
        <v>9</v>
      </c>
      <c r="D9" s="54" t="s">
        <v>10</v>
      </c>
      <c r="E9" s="54" t="s">
        <v>11</v>
      </c>
      <c r="F9" s="54" t="s">
        <v>12</v>
      </c>
      <c r="G9" s="54" t="s">
        <v>13</v>
      </c>
      <c r="H9" s="54" t="s">
        <v>14</v>
      </c>
      <c r="I9" s="54" t="s">
        <v>15</v>
      </c>
      <c r="J9" s="54" t="s">
        <v>16</v>
      </c>
      <c r="K9" s="54" t="s">
        <v>17</v>
      </c>
      <c r="L9" s="54" t="s">
        <v>18</v>
      </c>
      <c r="M9" s="60" t="s">
        <v>19</v>
      </c>
      <c r="N9" s="61"/>
      <c r="O9" s="60" t="s">
        <v>20</v>
      </c>
      <c r="P9" s="62"/>
      <c r="Q9" s="62"/>
      <c r="R9" s="54" t="s">
        <v>21</v>
      </c>
      <c r="S9" s="54" t="s">
        <v>22</v>
      </c>
      <c r="T9" s="63" t="s">
        <v>23</v>
      </c>
      <c r="U9" s="64"/>
      <c r="V9" s="64"/>
      <c r="W9" s="57"/>
      <c r="X9" s="63" t="s">
        <v>79</v>
      </c>
      <c r="Y9" s="57"/>
      <c r="Z9" s="54" t="s">
        <v>24</v>
      </c>
    </row>
    <row r="10" spans="1:27" ht="41.45" customHeight="1" thickTop="1" thickBot="1" x14ac:dyDescent="0.3">
      <c r="A10" s="55"/>
      <c r="B10" s="58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9" t="s">
        <v>25</v>
      </c>
      <c r="N10" s="10" t="s">
        <v>26</v>
      </c>
      <c r="O10" s="54" t="s">
        <v>27</v>
      </c>
      <c r="P10" s="69" t="s">
        <v>26</v>
      </c>
      <c r="Q10" s="70"/>
      <c r="R10" s="55"/>
      <c r="S10" s="55"/>
      <c r="T10" s="65"/>
      <c r="U10" s="66"/>
      <c r="V10" s="66"/>
      <c r="W10" s="58"/>
      <c r="X10" s="67"/>
      <c r="Y10" s="59"/>
      <c r="Z10" s="55"/>
    </row>
    <row r="11" spans="1:27" ht="16.5" thickTop="1" thickBot="1" x14ac:dyDescent="0.3">
      <c r="A11" s="55"/>
      <c r="B11" s="58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9"/>
      <c r="N11" s="9"/>
      <c r="O11" s="55"/>
      <c r="P11" s="55" t="s">
        <v>28</v>
      </c>
      <c r="Q11" s="65" t="s">
        <v>29</v>
      </c>
      <c r="R11" s="55"/>
      <c r="S11" s="55"/>
      <c r="T11" s="67"/>
      <c r="U11" s="68"/>
      <c r="V11" s="68"/>
      <c r="W11" s="59"/>
      <c r="X11" s="54" t="s">
        <v>30</v>
      </c>
      <c r="Y11" s="55" t="s">
        <v>31</v>
      </c>
      <c r="Z11" s="55"/>
    </row>
    <row r="12" spans="1:27" ht="16.5" thickTop="1" thickBot="1" x14ac:dyDescent="0.3">
      <c r="A12" s="55"/>
      <c r="B12" s="58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9"/>
      <c r="N12" s="9"/>
      <c r="O12" s="55"/>
      <c r="P12" s="55"/>
      <c r="Q12" s="65"/>
      <c r="R12" s="55"/>
      <c r="S12" s="55"/>
      <c r="T12" s="11" t="s">
        <v>32</v>
      </c>
      <c r="U12" s="75" t="s">
        <v>33</v>
      </c>
      <c r="V12" s="76"/>
      <c r="W12" s="77"/>
      <c r="X12" s="71"/>
      <c r="Y12" s="73" t="s">
        <v>34</v>
      </c>
      <c r="Z12" s="55"/>
    </row>
    <row r="13" spans="1:27" ht="16.5" thickTop="1" thickBot="1" x14ac:dyDescent="0.3">
      <c r="A13" s="56"/>
      <c r="B13" s="59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12"/>
      <c r="N13" s="12"/>
      <c r="O13" s="56"/>
      <c r="P13" s="56"/>
      <c r="Q13" s="67"/>
      <c r="R13" s="56">
        <v>2017</v>
      </c>
      <c r="S13" s="56">
        <v>2019</v>
      </c>
      <c r="T13" s="13" t="s">
        <v>35</v>
      </c>
      <c r="U13" s="14" t="s">
        <v>36</v>
      </c>
      <c r="V13" s="15" t="s">
        <v>37</v>
      </c>
      <c r="W13" s="16" t="s">
        <v>38</v>
      </c>
      <c r="X13" s="72"/>
      <c r="Y13" s="74" t="s">
        <v>34</v>
      </c>
      <c r="Z13" s="56"/>
    </row>
    <row r="14" spans="1:27" s="20" customFormat="1" ht="229.5" customHeight="1" thickTop="1" thickBot="1" x14ac:dyDescent="0.3">
      <c r="A14" s="24" t="s">
        <v>61</v>
      </c>
      <c r="B14" s="24" t="s">
        <v>62</v>
      </c>
      <c r="C14" s="24" t="s">
        <v>63</v>
      </c>
      <c r="D14" s="24" t="s">
        <v>64</v>
      </c>
      <c r="E14" s="24" t="s">
        <v>65</v>
      </c>
      <c r="F14" s="24" t="s">
        <v>66</v>
      </c>
      <c r="G14" s="24" t="s">
        <v>67</v>
      </c>
      <c r="H14" s="24" t="s">
        <v>68</v>
      </c>
      <c r="I14" s="24" t="s">
        <v>69</v>
      </c>
      <c r="J14" s="24" t="s">
        <v>70</v>
      </c>
      <c r="K14" s="24" t="s">
        <v>81</v>
      </c>
      <c r="L14" s="24" t="s">
        <v>72</v>
      </c>
      <c r="M14" s="25"/>
      <c r="N14" s="27"/>
      <c r="O14" s="27"/>
      <c r="P14" s="27"/>
      <c r="Q14" s="27"/>
      <c r="R14" s="26"/>
      <c r="S14" s="24"/>
      <c r="T14" s="28"/>
      <c r="U14" s="29"/>
      <c r="V14" s="24"/>
      <c r="W14" s="24"/>
      <c r="X14" s="24"/>
      <c r="Y14" s="24"/>
      <c r="Z14" s="26"/>
    </row>
    <row r="15" spans="1:27" ht="14.45" customHeight="1" thickTop="1" thickBot="1" x14ac:dyDescent="0.3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7" ht="16.5" thickTop="1" thickBot="1" x14ac:dyDescent="0.3">
      <c r="A16" s="17"/>
      <c r="B16" s="17"/>
      <c r="C16" s="17"/>
      <c r="D16" s="17"/>
      <c r="E16" s="17"/>
      <c r="F16" s="18"/>
      <c r="G16" s="17"/>
      <c r="H16" s="17"/>
      <c r="I16" s="17"/>
      <c r="J16" s="17"/>
      <c r="K16" s="18"/>
      <c r="L16" s="18"/>
      <c r="M16" s="18"/>
      <c r="N16" s="17"/>
      <c r="O16" s="17"/>
      <c r="P16" s="17"/>
      <c r="Q16" s="17"/>
      <c r="R16" s="18"/>
      <c r="S16" s="18"/>
      <c r="T16" s="18"/>
      <c r="U16" s="18"/>
      <c r="V16" s="18"/>
      <c r="W16" s="18"/>
      <c r="X16" s="18"/>
      <c r="Y16" s="18"/>
      <c r="Z16" s="18"/>
    </row>
    <row r="17" spans="1:26" ht="16.5" thickTop="1" thickBot="1" x14ac:dyDescent="0.3">
      <c r="A17" s="17"/>
      <c r="B17" s="17"/>
      <c r="C17" s="17"/>
      <c r="D17" s="17"/>
      <c r="E17" s="17"/>
      <c r="F17" s="18"/>
      <c r="G17" s="17"/>
      <c r="H17" s="17"/>
      <c r="I17" s="17"/>
      <c r="J17" s="17"/>
      <c r="K17" s="18"/>
      <c r="L17" s="18"/>
      <c r="M17" s="18"/>
      <c r="N17" s="17"/>
      <c r="O17" s="17"/>
      <c r="P17" s="17"/>
      <c r="Q17" s="17"/>
      <c r="R17" s="18"/>
      <c r="S17" s="18"/>
      <c r="T17" s="18"/>
      <c r="U17" s="18"/>
      <c r="V17" s="18"/>
      <c r="W17" s="18"/>
      <c r="X17" s="18"/>
      <c r="Y17" s="18"/>
      <c r="Z17" s="18"/>
    </row>
    <row r="18" spans="1:26" ht="16.5" thickTop="1" thickBot="1" x14ac:dyDescent="0.3">
      <c r="A18" s="17"/>
      <c r="B18" s="17"/>
      <c r="C18" s="17"/>
      <c r="D18" s="17"/>
      <c r="E18" s="17"/>
      <c r="F18" s="18"/>
      <c r="G18" s="17"/>
      <c r="H18" s="17"/>
      <c r="I18" s="17"/>
      <c r="J18" s="17"/>
      <c r="K18" s="18"/>
      <c r="L18" s="18"/>
      <c r="M18" s="18"/>
      <c r="N18" s="17"/>
      <c r="O18" s="17"/>
      <c r="P18" s="17"/>
      <c r="Q18" s="17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16.5" thickTop="1" thickBot="1" x14ac:dyDescent="0.3">
      <c r="A19" s="17"/>
      <c r="B19" s="17"/>
      <c r="C19" s="17"/>
      <c r="D19" s="17"/>
      <c r="E19" s="17"/>
      <c r="F19" s="18"/>
      <c r="G19" s="17"/>
      <c r="H19" s="17"/>
      <c r="I19" s="17"/>
      <c r="J19" s="17"/>
      <c r="K19" s="18"/>
      <c r="L19" s="18"/>
      <c r="M19" s="18"/>
      <c r="N19" s="17"/>
      <c r="O19" s="17"/>
      <c r="P19" s="17"/>
      <c r="Q19" s="17"/>
      <c r="R19" s="18"/>
      <c r="S19" s="18"/>
      <c r="T19" s="18"/>
      <c r="U19" s="18"/>
      <c r="V19" s="18"/>
      <c r="W19" s="18"/>
      <c r="X19" s="18"/>
      <c r="Y19" s="18"/>
      <c r="Z19" s="18"/>
    </row>
    <row r="20" spans="1:26" ht="16.5" thickTop="1" thickBot="1" x14ac:dyDescent="0.3">
      <c r="A20" s="17"/>
      <c r="B20" s="17"/>
      <c r="C20" s="17"/>
      <c r="D20" s="17"/>
      <c r="E20" s="17"/>
      <c r="F20" s="18"/>
      <c r="G20" s="17"/>
      <c r="H20" s="17"/>
      <c r="I20" s="17"/>
      <c r="J20" s="17"/>
      <c r="K20" s="18"/>
      <c r="L20" s="18"/>
      <c r="M20" s="18"/>
      <c r="N20" s="17"/>
      <c r="O20" s="17"/>
      <c r="P20" s="17"/>
      <c r="Q20" s="17"/>
      <c r="R20" s="18"/>
      <c r="S20" s="18"/>
      <c r="T20" s="18"/>
      <c r="U20" s="18"/>
      <c r="V20" s="18"/>
      <c r="W20" s="18"/>
      <c r="X20" s="18"/>
      <c r="Y20" s="18"/>
      <c r="Z20" s="18"/>
    </row>
    <row r="21" spans="1:26" ht="16.5" thickTop="1" thickBot="1" x14ac:dyDescent="0.3">
      <c r="A21" s="17"/>
      <c r="B21" s="17"/>
      <c r="C21" s="17"/>
      <c r="D21" s="17"/>
      <c r="E21" s="17"/>
      <c r="F21" s="18"/>
      <c r="G21" s="17"/>
      <c r="H21" s="17"/>
      <c r="I21" s="17"/>
      <c r="J21" s="17"/>
      <c r="K21" s="18"/>
      <c r="L21" s="18"/>
      <c r="M21" s="18"/>
      <c r="N21" s="17"/>
      <c r="O21" s="17"/>
      <c r="P21" s="17"/>
      <c r="Q21" s="17"/>
      <c r="R21" s="18"/>
      <c r="S21" s="18"/>
      <c r="T21" s="18"/>
      <c r="U21" s="18"/>
      <c r="V21" s="18"/>
      <c r="W21" s="18"/>
      <c r="X21" s="18"/>
      <c r="Y21" s="18"/>
      <c r="Z21" s="18"/>
    </row>
    <row r="22" spans="1:26" ht="16.5" thickTop="1" thickBot="1" x14ac:dyDescent="0.3">
      <c r="A22" s="17"/>
      <c r="B22" s="17"/>
      <c r="C22" s="17"/>
      <c r="D22" s="17"/>
      <c r="E22" s="17"/>
      <c r="F22" s="18"/>
      <c r="G22" s="17"/>
      <c r="H22" s="17"/>
      <c r="I22" s="17"/>
      <c r="J22" s="17"/>
      <c r="K22" s="18"/>
      <c r="L22" s="18"/>
      <c r="M22" s="18"/>
      <c r="N22" s="17"/>
      <c r="O22" s="17"/>
      <c r="P22" s="17"/>
      <c r="Q22" s="17"/>
      <c r="R22" s="18"/>
      <c r="S22" s="18"/>
      <c r="T22" s="18"/>
      <c r="U22" s="18"/>
      <c r="V22" s="18"/>
      <c r="W22" s="18"/>
      <c r="X22" s="18"/>
      <c r="Y22" s="18"/>
      <c r="Z22" s="18"/>
    </row>
    <row r="23" spans="1:26" ht="16.5" thickTop="1" thickBot="1" x14ac:dyDescent="0.3">
      <c r="A23" s="19"/>
      <c r="B23" s="19"/>
      <c r="C23" s="19"/>
      <c r="D23" s="17"/>
      <c r="E23" s="17"/>
      <c r="F23" s="19"/>
      <c r="G23" s="17"/>
      <c r="H23" s="19"/>
      <c r="I23" s="19"/>
      <c r="J23" s="19"/>
      <c r="K23" s="19"/>
      <c r="L23" s="18"/>
      <c r="M23" s="18"/>
      <c r="N23" s="17"/>
      <c r="O23" s="19"/>
      <c r="P23" s="19"/>
      <c r="Q23" s="17"/>
      <c r="R23" s="19"/>
      <c r="S23" s="18"/>
      <c r="T23" s="19"/>
      <c r="U23" s="18"/>
      <c r="V23" s="19"/>
      <c r="W23" s="19"/>
      <c r="X23" s="19"/>
      <c r="Y23" s="18"/>
      <c r="Z23" s="18"/>
    </row>
    <row r="24" spans="1:26" ht="15.75" thickTop="1" x14ac:dyDescent="0.25"/>
  </sheetData>
  <mergeCells count="38">
    <mergeCell ref="Z9:Z13"/>
    <mergeCell ref="O10:O13"/>
    <mergeCell ref="P10:Q10"/>
    <mergeCell ref="P11:P13"/>
    <mergeCell ref="Q11:Q13"/>
    <mergeCell ref="X11:X13"/>
    <mergeCell ref="Y11:Y13"/>
    <mergeCell ref="U12:W12"/>
    <mergeCell ref="X9:Y10"/>
    <mergeCell ref="M9:N9"/>
    <mergeCell ref="O9:Q9"/>
    <mergeCell ref="R9:R13"/>
    <mergeCell ref="S9:S13"/>
    <mergeCell ref="T9:W11"/>
    <mergeCell ref="L9:L13"/>
    <mergeCell ref="A9:A13"/>
    <mergeCell ref="B9:B13"/>
    <mergeCell ref="C9:C13"/>
    <mergeCell ref="D9:D13"/>
    <mergeCell ref="E9:E13"/>
    <mergeCell ref="F9:F13"/>
    <mergeCell ref="G9:G13"/>
    <mergeCell ref="H9:H13"/>
    <mergeCell ref="I9:I13"/>
    <mergeCell ref="J9:J13"/>
    <mergeCell ref="K9:K13"/>
    <mergeCell ref="A5:F5"/>
    <mergeCell ref="H5:AA5"/>
    <mergeCell ref="A6:F6"/>
    <mergeCell ref="H6:AA6"/>
    <mergeCell ref="A8:J8"/>
    <mergeCell ref="K8:Z8"/>
    <mergeCell ref="A1:AA1"/>
    <mergeCell ref="A2:Z2"/>
    <mergeCell ref="A3:F3"/>
    <mergeCell ref="H3:AA3"/>
    <mergeCell ref="A4:F4"/>
    <mergeCell ref="H4:AA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"/>
  <sheetViews>
    <sheetView zoomScale="70" zoomScaleNormal="70" workbookViewId="0">
      <selection activeCell="D19" sqref="D19"/>
    </sheetView>
  </sheetViews>
  <sheetFormatPr baseColWidth="10" defaultColWidth="11.42578125" defaultRowHeight="15" x14ac:dyDescent="0.25"/>
  <cols>
    <col min="1" max="1" width="19.5703125" customWidth="1"/>
    <col min="2" max="2" width="21" bestFit="1" customWidth="1"/>
    <col min="3" max="3" width="20.7109375" customWidth="1"/>
    <col min="4" max="5" width="29.28515625" customWidth="1"/>
    <col min="6" max="6" width="17.140625" customWidth="1"/>
    <col min="7" max="7" width="17.5703125" customWidth="1"/>
    <col min="8" max="8" width="18" customWidth="1"/>
    <col min="9" max="9" width="19.140625" customWidth="1"/>
    <col min="10" max="12" width="12.42578125" hidden="1" customWidth="1"/>
    <col min="13" max="13" width="14.7109375" hidden="1" customWidth="1"/>
    <col min="14" max="14" width="37.140625" customWidth="1"/>
  </cols>
  <sheetData>
    <row r="1" spans="1:14" ht="30.75" customHeight="1" thickBot="1" x14ac:dyDescent="0.3">
      <c r="A1" s="83" t="s">
        <v>39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2" spans="1:14" ht="23.25" customHeight="1" thickBot="1" x14ac:dyDescent="0.3">
      <c r="A2" s="78" t="s">
        <v>40</v>
      </c>
      <c r="B2" s="79"/>
      <c r="C2" s="79"/>
      <c r="D2" s="80" t="s">
        <v>73</v>
      </c>
      <c r="E2" s="81"/>
      <c r="F2" s="81"/>
      <c r="G2" s="81"/>
      <c r="H2" s="81"/>
      <c r="I2" s="81"/>
      <c r="J2" s="81"/>
      <c r="K2" s="81"/>
      <c r="L2" s="81"/>
      <c r="M2" s="81"/>
      <c r="N2" s="82"/>
    </row>
    <row r="3" spans="1:14" ht="23.25" customHeight="1" thickBot="1" x14ac:dyDescent="0.3">
      <c r="A3" s="84" t="s">
        <v>41</v>
      </c>
      <c r="B3" s="85"/>
      <c r="C3" s="86"/>
      <c r="D3" s="80" t="s">
        <v>74</v>
      </c>
      <c r="E3" s="81"/>
      <c r="F3" s="81"/>
      <c r="G3" s="81"/>
      <c r="H3" s="81"/>
      <c r="I3" s="81"/>
      <c r="J3" s="81"/>
      <c r="K3" s="81"/>
      <c r="L3" s="81"/>
      <c r="M3" s="81"/>
      <c r="N3" s="82"/>
    </row>
    <row r="4" spans="1:14" ht="23.25" customHeight="1" thickBot="1" x14ac:dyDescent="0.3">
      <c r="A4" s="78" t="s">
        <v>42</v>
      </c>
      <c r="B4" s="79"/>
      <c r="C4" s="79"/>
      <c r="D4" s="80" t="s">
        <v>75</v>
      </c>
      <c r="E4" s="81"/>
      <c r="F4" s="81"/>
      <c r="G4" s="81"/>
      <c r="H4" s="81"/>
      <c r="I4" s="81"/>
      <c r="J4" s="81"/>
      <c r="K4" s="81"/>
      <c r="L4" s="81"/>
      <c r="M4" s="81"/>
      <c r="N4" s="82"/>
    </row>
    <row r="5" spans="1:14" ht="23.25" customHeight="1" thickBot="1" x14ac:dyDescent="0.3">
      <c r="A5" s="78" t="s">
        <v>43</v>
      </c>
      <c r="B5" s="79"/>
      <c r="C5" s="93"/>
      <c r="D5" s="80" t="s">
        <v>76</v>
      </c>
      <c r="E5" s="81"/>
      <c r="F5" s="81"/>
      <c r="G5" s="81"/>
      <c r="H5" s="81"/>
      <c r="I5" s="81"/>
      <c r="J5" s="81"/>
      <c r="K5" s="81"/>
      <c r="L5" s="81"/>
      <c r="M5" s="81"/>
      <c r="N5" s="82"/>
    </row>
    <row r="6" spans="1:14" x14ac:dyDescent="0.25">
      <c r="A6" s="94"/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</row>
    <row r="7" spans="1:14" ht="15.75" thickBot="1" x14ac:dyDescent="0.3">
      <c r="A7" s="95" t="s">
        <v>44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</row>
    <row r="8" spans="1:14" x14ac:dyDescent="0.25">
      <c r="A8" s="87" t="s">
        <v>55</v>
      </c>
      <c r="B8" s="87" t="s">
        <v>45</v>
      </c>
      <c r="C8" s="87" t="s">
        <v>46</v>
      </c>
      <c r="D8" s="87" t="s">
        <v>47</v>
      </c>
      <c r="E8" s="90" t="s">
        <v>56</v>
      </c>
      <c r="F8" s="96" t="s">
        <v>48</v>
      </c>
      <c r="G8" s="97"/>
      <c r="H8" s="97"/>
      <c r="I8" s="98"/>
      <c r="J8" s="96" t="s">
        <v>49</v>
      </c>
      <c r="K8" s="97"/>
      <c r="L8" s="97"/>
      <c r="M8" s="98"/>
      <c r="N8" s="87" t="s">
        <v>50</v>
      </c>
    </row>
    <row r="9" spans="1:14" ht="27" customHeight="1" thickBot="1" x14ac:dyDescent="0.3">
      <c r="A9" s="88"/>
      <c r="B9" s="88"/>
      <c r="C9" s="88"/>
      <c r="D9" s="88"/>
      <c r="E9" s="91"/>
      <c r="F9" s="99"/>
      <c r="G9" s="100"/>
      <c r="H9" s="100"/>
      <c r="I9" s="101"/>
      <c r="J9" s="99"/>
      <c r="K9" s="100"/>
      <c r="L9" s="100"/>
      <c r="M9" s="101"/>
      <c r="N9" s="88"/>
    </row>
    <row r="10" spans="1:14" ht="45.75" customHeight="1" thickBot="1" x14ac:dyDescent="0.3">
      <c r="A10" s="89"/>
      <c r="B10" s="89"/>
      <c r="C10" s="89"/>
      <c r="D10" s="89"/>
      <c r="E10" s="92"/>
      <c r="F10" s="34" t="s">
        <v>51</v>
      </c>
      <c r="G10" s="34" t="s">
        <v>52</v>
      </c>
      <c r="H10" s="34" t="s">
        <v>53</v>
      </c>
      <c r="I10" s="34" t="s">
        <v>54</v>
      </c>
      <c r="J10" s="34" t="s">
        <v>51</v>
      </c>
      <c r="K10" s="34" t="s">
        <v>52</v>
      </c>
      <c r="L10" s="34" t="s">
        <v>53</v>
      </c>
      <c r="M10" s="34" t="s">
        <v>54</v>
      </c>
      <c r="N10" s="89"/>
    </row>
    <row r="11" spans="1:14" ht="171" customHeight="1" x14ac:dyDescent="0.25">
      <c r="A11" s="30" t="s">
        <v>77</v>
      </c>
      <c r="B11" s="30" t="s">
        <v>78</v>
      </c>
      <c r="C11" s="31">
        <v>0.25</v>
      </c>
      <c r="D11" s="32" t="s">
        <v>71</v>
      </c>
      <c r="E11" s="33">
        <f>22.5*0.25*778</f>
        <v>4376.25</v>
      </c>
      <c r="F11" s="35">
        <f>13005/4*778</f>
        <v>2529472.5</v>
      </c>
      <c r="G11" s="35">
        <f t="shared" ref="G11:I11" si="0">13005/4*778</f>
        <v>2529472.5</v>
      </c>
      <c r="H11" s="35">
        <f t="shared" si="0"/>
        <v>2529472.5</v>
      </c>
      <c r="I11" s="35">
        <f t="shared" si="0"/>
        <v>2529472.5</v>
      </c>
      <c r="J11" s="22"/>
      <c r="K11" s="22"/>
      <c r="L11" s="22"/>
      <c r="M11" s="22"/>
      <c r="N11" s="30" t="s">
        <v>80</v>
      </c>
    </row>
    <row r="12" spans="1:14" hidden="1" x14ac:dyDescent="0.2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  <row r="13" spans="1:14" hidden="1" x14ac:dyDescent="0.25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</row>
    <row r="14" spans="1:14" hidden="1" x14ac:dyDescent="0.25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</row>
    <row r="15" spans="1:14" hidden="1" x14ac:dyDescent="0.25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</row>
    <row r="16" spans="1:14" hidden="1" x14ac:dyDescent="0.2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</row>
    <row r="17" spans="6:6" x14ac:dyDescent="0.25">
      <c r="F17" s="36"/>
    </row>
  </sheetData>
  <mergeCells count="19">
    <mergeCell ref="N8:N10"/>
    <mergeCell ref="E8:E10"/>
    <mergeCell ref="A5:C5"/>
    <mergeCell ref="D5:N5"/>
    <mergeCell ref="A6:N6"/>
    <mergeCell ref="A7:N7"/>
    <mergeCell ref="A8:A10"/>
    <mergeCell ref="B8:B10"/>
    <mergeCell ref="C8:C10"/>
    <mergeCell ref="D8:D10"/>
    <mergeCell ref="F8:I9"/>
    <mergeCell ref="J8:M9"/>
    <mergeCell ref="A4:C4"/>
    <mergeCell ref="D4:N4"/>
    <mergeCell ref="A1:N1"/>
    <mergeCell ref="A2:C2"/>
    <mergeCell ref="D2:N2"/>
    <mergeCell ref="A3:C3"/>
    <mergeCell ref="D3:N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MAPP 2021 Hacienda</vt:lpstr>
      <vt:lpstr>Ficha  PIIP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Cristina Monge Sibaja</dc:creator>
  <cp:lastModifiedBy>Laura Cristina Monge Sibaja</cp:lastModifiedBy>
  <dcterms:created xsi:type="dcterms:W3CDTF">2020-04-30T16:59:23Z</dcterms:created>
  <dcterms:modified xsi:type="dcterms:W3CDTF">2020-05-28T19:03:05Z</dcterms:modified>
</cp:coreProperties>
</file>