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mongesi\Documents\POI SECTOR\POI 2020\MAPPS Y FICHAS 2020 SECTOR INFRAESTRUCTURA Y TRANSPORTES\"/>
    </mc:Choice>
  </mc:AlternateContent>
  <xr:revisionPtr revIDLastSave="0" documentId="13_ncr:1_{494758DC-C583-4B1B-8F2A-60AF8A27FB1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APP 2020" sheetId="7" r:id="rId1"/>
    <sheet name="Fichas Téc del Indicador 2020" sheetId="20" r:id="rId2"/>
    <sheet name="FICHA TEC INVER PUBLIC 2020 " sheetId="18" r:id="rId3"/>
  </sheets>
  <definedNames>
    <definedName name="_xlnm.Print_Area" localSheetId="0">'MAPP 2020'!#REF!</definedName>
    <definedName name="_xlnm.Print_Titles" localSheetId="0">'MAPP 2020'!#REF!</definedName>
  </definedNames>
  <calcPr calcId="181029" refMode="R1C1"/>
</workbook>
</file>

<file path=xl/calcChain.xml><?xml version="1.0" encoding="utf-8"?>
<calcChain xmlns="http://schemas.openxmlformats.org/spreadsheetml/2006/main">
  <c r="E39" i="18" l="1"/>
</calcChain>
</file>

<file path=xl/sharedStrings.xml><?xml version="1.0" encoding="utf-8"?>
<sst xmlns="http://schemas.openxmlformats.org/spreadsheetml/2006/main" count="140" uniqueCount="129">
  <si>
    <t>COBERTURA GEOGRAFICA POR REGION</t>
  </si>
  <si>
    <t>CODIGO Y NOMBRE DEL  PROGRAMA O SUBPROGRAMA PRESUPUESTARIO</t>
  </si>
  <si>
    <t>PRODUCTO FINAL (BIENES/
SERVICIOS)</t>
  </si>
  <si>
    <t>UNIDAD DE MEDIDA DEL PRODUCTO</t>
  </si>
  <si>
    <t>POBLACIÓN META</t>
  </si>
  <si>
    <t xml:space="preserve">INDICADORES DE PRODUCTO FINAL  </t>
  </si>
  <si>
    <t>LÍNEA BASE</t>
  </si>
  <si>
    <t xml:space="preserve">METAS DEL INDICADOR </t>
  </si>
  <si>
    <t>ESTIMACIÓN ANUAL DE RECURSOS PRESUPUESTARIOS                               (en millones de colones)</t>
  </si>
  <si>
    <t>SUPUESTOS, NOTAS TÉCNICAS Y OBSERVACIONES</t>
  </si>
  <si>
    <t>DESCRIPCIÓN</t>
  </si>
  <si>
    <t>CANTIDAD</t>
  </si>
  <si>
    <t>USUARIO (A)</t>
  </si>
  <si>
    <t>HOMBRES</t>
  </si>
  <si>
    <t>MUJERES</t>
  </si>
  <si>
    <t>MONTO</t>
  </si>
  <si>
    <t>FUENTE DE FINANCIAMIENTO</t>
  </si>
  <si>
    <t>t</t>
  </si>
  <si>
    <t>DESEMPEÑO PROYECTADO</t>
  </si>
  <si>
    <t>Elemento</t>
  </si>
  <si>
    <t>Descripción</t>
  </si>
  <si>
    <t>Nombre del indicador</t>
  </si>
  <si>
    <t>Definición conceptual</t>
  </si>
  <si>
    <t xml:space="preserve">Fórmula de cálculo </t>
  </si>
  <si>
    <t>Unidad de medida del indicador</t>
  </si>
  <si>
    <t>Interpretación</t>
  </si>
  <si>
    <t>Desagregación</t>
  </si>
  <si>
    <t>Línea base</t>
  </si>
  <si>
    <t>Meta</t>
  </si>
  <si>
    <t xml:space="preserve">Periodicidad </t>
  </si>
  <si>
    <t>Clasificación</t>
  </si>
  <si>
    <t>Tipo de operación estadística</t>
  </si>
  <si>
    <t>Comentarios generales</t>
  </si>
  <si>
    <t>TRANSPORTE E INFRAESTRUCTURA</t>
  </si>
  <si>
    <t>t+1</t>
  </si>
  <si>
    <t>t+2</t>
  </si>
  <si>
    <t>t+3</t>
  </si>
  <si>
    <t>NOMBRE DE LA INSTITUCIÓN:</t>
  </si>
  <si>
    <t xml:space="preserve">NOMBRE DEL JERARCA DE LA INSTITUCIÓN: </t>
  </si>
  <si>
    <t>SECTOR:</t>
  </si>
  <si>
    <t>MINISTRO(A) RECTOR(A):</t>
  </si>
  <si>
    <t>PROGRAMA DE INVERSIÓN PÚBLICA</t>
  </si>
  <si>
    <t>ETAPA ACTUAL</t>
  </si>
  <si>
    <t xml:space="preserve">AVANCE ETAPA ACTUAL </t>
  </si>
  <si>
    <t>CÓDIGO Y NOMBRE DEL PROGRAMA PRESUPUESTARIO</t>
  </si>
  <si>
    <t>RESPONSABLES</t>
  </si>
  <si>
    <t>I TRIM</t>
  </si>
  <si>
    <t>II TRIM</t>
  </si>
  <si>
    <t>III TRIM</t>
  </si>
  <si>
    <t>IV TRIM</t>
  </si>
  <si>
    <t xml:space="preserve">MONTOS POR EJECUTAR 
(MILLONES DE COLONES) </t>
  </si>
  <si>
    <t xml:space="preserve">MONTOS EJECUTADOS 
(MILLONES DE COLONES) </t>
  </si>
  <si>
    <t>Componentes involucrados en la
fórmula del cálculo</t>
  </si>
  <si>
    <t>Geográfica</t>
  </si>
  <si>
    <t>Temática</t>
  </si>
  <si>
    <t>Fuente de información</t>
  </si>
  <si>
    <t>ANEXO I: FICHA TECNICA PROGRAMA INSTITUCIONAL  DE INVERSIÓN PÚBLICA</t>
  </si>
  <si>
    <t>FICHA TÉCNICA PROGRAMA INSTITUCIONAL PROYECTOS DE INVERSIÓN PÚBLICA</t>
  </si>
  <si>
    <t>CÓDIGO Y NOMBRE DEL PROYECTO</t>
  </si>
  <si>
    <t>NOTA: Esta información debe extraerse del BPIP para garantizar la congruencia de lo incluido en la Ficha técnica y la información registrada en el BPIP por parte de la institución.</t>
  </si>
  <si>
    <t>MATRIZ DE ARTICULACION PLAN PRESUPUESTO 2020</t>
  </si>
  <si>
    <t>OBJETIVO NACIONAL</t>
  </si>
  <si>
    <t>PLAN NACIONAL DE DESARROLLO E INVERSION PUBLICA 2019-2022 (PNDIP)</t>
  </si>
  <si>
    <t>PROGRAMACIÓN ESTRATÉGICA PRESUPUESTARIA</t>
  </si>
  <si>
    <t>ODS VINCULADO</t>
  </si>
  <si>
    <t xml:space="preserve">AREA ESTRATEGICA </t>
  </si>
  <si>
    <t xml:space="preserve">
INTERVENCION ESTRATEGICA</t>
  </si>
  <si>
    <t>OBJETIVO INTERVENCION ESTRATEGICA</t>
  </si>
  <si>
    <t>INDICADOR DE LA INTERVENCION ESTRATEGICA</t>
  </si>
  <si>
    <t>LINEA BASE DEL INDICADOR (Regional cuando proceda)</t>
  </si>
  <si>
    <t>META DEL PERIODO (regional cuando proceda)</t>
  </si>
  <si>
    <t>OBJETIVO ESTRATÉGICO INSTITUCIONAL (PEI)</t>
  </si>
  <si>
    <t>FF</t>
  </si>
  <si>
    <t>ANUAL</t>
  </si>
  <si>
    <t>Infraestructura, movilidad y odernamiento territorial</t>
  </si>
  <si>
    <t>Generar condiciones de planificación urbana, ordenamiento territorial, infraestructura y movilidad para el logro de espacios urbanos y rurales resilientes, sostenibles e inclusivos.</t>
  </si>
  <si>
    <t>Programa de obras de construcción, rehabilitación, mejoramiento, ampliación y/o conservación de carreteras de la red vial estratégica de alta capacidad, conectores de integración y distribuidores regionales.</t>
  </si>
  <si>
    <t>Construir, rehabilitar, ampliar y conservar la red vial nacional para facilitar la transitabilidad de los usuarios.</t>
  </si>
  <si>
    <t>Porcentaje de avance de etapa de proyecto.</t>
  </si>
  <si>
    <t>2017: 0%</t>
  </si>
  <si>
    <t>2021-2022: 45%
002547. Ampliación y mejoramiento de Corredor Vial San José-Caldera, Ruta N° 27.
(Regiones Central y Pacífico Central)
2021:15% (Preinversión)
2022: 45% (30% Avance de Obra)</t>
  </si>
  <si>
    <t xml:space="preserve">Gestionar eficiente y eficazmente el proceso de concesión de  obra pública, concesión de obra pública con servicio público y  optimización de activos de infraestructura
</t>
  </si>
  <si>
    <t xml:space="preserve">Corredor vial San José-Caldera ampliado </t>
  </si>
  <si>
    <t>Programa 2. Proyectos de inversión
(Código BPIP: 002547. Ampliación y mejoramiento de Corredor Vial San José-Caldera, Ruta N° 27.</t>
  </si>
  <si>
    <t>Las notas técnicas y las observaciones para la ampliación del corredor vial San José-Caldera están definidas en el Contrato de Concesión de Onras Públicas y Servicios, Cláusulas 2.18 Inversiones Cosustanciales</t>
  </si>
  <si>
    <t>CONSEJO NACIONAL DE CONCESIONES</t>
  </si>
  <si>
    <t>JOSÉ MANUEL SÁENZ SCAGLIETTI</t>
  </si>
  <si>
    <t>RODOLFO MÉNDEZ MATA</t>
  </si>
  <si>
    <t xml:space="preserve">Perfil </t>
  </si>
  <si>
    <t>Gerente del proyecto: 
Ing. Carlos Rueda Segura
Secretario Técnico CNC: 
José Manuel Sáenz Scaglietti</t>
  </si>
  <si>
    <t>MONTO EJECUTADO AL 2019
(MILLONES DE COLONES)</t>
  </si>
  <si>
    <t>Ex</t>
  </si>
  <si>
    <t>Programa 2. Proyectos de inversión
Recursos del concesionario para estudios</t>
  </si>
  <si>
    <t>Pago de expropiaciones: 4.514,00
Recursos del concesionario para estudios: 0,00</t>
  </si>
  <si>
    <t>719,25
0,00</t>
  </si>
  <si>
    <t xml:space="preserve">               </t>
  </si>
  <si>
    <t>NA</t>
  </si>
  <si>
    <t xml:space="preserve">OBJETIVO DEL AREA
(Objetivo de la meta del Área) </t>
  </si>
  <si>
    <t>(Regiones Central y Pacífico Central)</t>
  </si>
  <si>
    <t xml:space="preserve">Presupuesto Nacional </t>
  </si>
  <si>
    <t xml:space="preserve">RI:
2,877 </t>
  </si>
  <si>
    <t xml:space="preserve">Porcentaje de avance en la adquisición de propiedades </t>
  </si>
  <si>
    <t>2019: 45% de avance en la adquisición de propiedades 
(22 propiedades expropiadas)</t>
  </si>
  <si>
    <t>La adquisición de propiedades, también llamadas expropiaciones son fundamentales para garantizar el derecho de vía para una futura ampliación del corredor vial San José - Caldera (Ruta Nacional 27)</t>
  </si>
  <si>
    <t>Propiedades necesarias para garantizar el derecho de vía</t>
  </si>
  <si>
    <t>Porcentaje</t>
  </si>
  <si>
    <t xml:space="preserve">El porcentaje de avance en la adquisición de propiedades puede certificarse una vez que cada una de las propiedades se encuentran debidamente inscritas a nombre del Estado </t>
  </si>
  <si>
    <t>N/A</t>
  </si>
  <si>
    <t>La línea bas es a 2019, año en el cual se espera cerrar con un 45% de avance en la adquisición de propiedades, correspondiente a 22 propiedades expropiadas. Dicho valor es acumulado y corresponde al avance logrado desde el 2018.</t>
  </si>
  <si>
    <t>Semestral</t>
  </si>
  <si>
    <t>Área de Proyectos en Desarrollo del Consejo Nacional de Concesiones</t>
  </si>
  <si>
    <t>( x) Producto.</t>
  </si>
  <si>
    <t>(   ) Efecto.</t>
  </si>
  <si>
    <t>(   ) Impacto.</t>
  </si>
  <si>
    <t>Registro administrativo</t>
  </si>
  <si>
    <t xml:space="preserve">Adquisición de propiedades realizadas
(expropiaciones) </t>
  </si>
  <si>
    <t xml:space="preserve">Nombre de la Institución: </t>
  </si>
  <si>
    <t>Consejo Nacional de Concesiones</t>
  </si>
  <si>
    <t xml:space="preserve">Nombre del Jerarca de la Institución: </t>
  </si>
  <si>
    <t>José Manuel Sáenz Scaglietti</t>
  </si>
  <si>
    <t>Sector:</t>
  </si>
  <si>
    <t xml:space="preserve"> Infraestructura y Transporte</t>
  </si>
  <si>
    <t>Rodolfo Méndez Mata</t>
  </si>
  <si>
    <t>Ministro(a) Rector(a):</t>
  </si>
  <si>
    <t>Número de propiedades expropiadas/total de expropiaciones programadas*100</t>
  </si>
  <si>
    <t xml:space="preserve">Las propiedades a expropiar se encuentran localizadas a lo largo del Corredor vial San José - Caldera. El transcurre por las siguientes provincias, cantones y distritos:
Regiónes Central y  Pacífico Central. 
Provincia de San José
• 101 San José
     o 10108 Mata Redonda
• 102 Escazú
     o 10203 San Rafael
• 109 Santa Ana  
     o 10901 Santa Ana    
     o 10902 Salitral      
     o 10903 Pozos      
     o 10904 Uruca      
     o 10905 Piedades      
     o 10906 Brasil
Provincia de Alajuela
• 201 Alajuela
     o 20101 Alajuela
     o 20105 Guácima
     o 20108 San Rafael
     o 20111 Turrúcares
     o 20113 La Garita
• 204 San Mateo
     o 20401 San Mateo
     o 20403 Jesús María
• 205 Atenas
     o 20501 Atenas
     o 20505 Concepción
     o 20508 Escobal
• 209 Orotina
Provincia de Puntarenas
• 601 Puntarenas
• 602 Esparza
     o 60201 Espíritu Santo
     o 60206 Caldera
</t>
  </si>
  <si>
    <t>55 % de avance en el 2020</t>
  </si>
  <si>
    <t>27 propiedades</t>
  </si>
  <si>
    <t>2020: 55%
(27 propiedades expropiadas)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</si>
</sst>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94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9" applyFont="1" applyFill="1"/>
    <xf numFmtId="0" fontId="0" fillId="0" borderId="0" xfId="0" applyFont="1"/>
    <xf numFmtId="0" fontId="0" fillId="8" borderId="0" xfId="0" applyFont="1" applyFill="1"/>
    <xf numFmtId="0" fontId="0" fillId="0" borderId="0" xfId="0" applyFont="1" applyFill="1"/>
    <xf numFmtId="0" fontId="4" fillId="9" borderId="6" xfId="9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9" fontId="9" fillId="8" borderId="6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4" fontId="11" fillId="8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5" borderId="18" xfId="0" applyFont="1" applyFill="1" applyBorder="1" applyAlignment="1">
      <alignment vertical="center"/>
    </xf>
    <xf numFmtId="0" fontId="24" fillId="7" borderId="16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24" fillId="7" borderId="44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top" wrapText="1"/>
    </xf>
    <xf numFmtId="0" fontId="21" fillId="6" borderId="21" xfId="0" applyFont="1" applyFill="1" applyBorder="1" applyAlignment="1">
      <alignment horizontal="center" vertical="top" wrapText="1"/>
    </xf>
    <xf numFmtId="0" fontId="21" fillId="6" borderId="21" xfId="0" applyFont="1" applyFill="1" applyBorder="1" applyAlignment="1">
      <alignment horizontal="center" vertical="top"/>
    </xf>
    <xf numFmtId="0" fontId="21" fillId="12" borderId="37" xfId="0" applyFont="1" applyFill="1" applyBorder="1" applyAlignment="1">
      <alignment horizontal="center" vertical="top" wrapText="1"/>
    </xf>
    <xf numFmtId="0" fontId="21" fillId="6" borderId="26" xfId="0" applyFont="1" applyFill="1" applyBorder="1" applyAlignment="1">
      <alignment horizontal="center" vertical="top" wrapText="1"/>
    </xf>
    <xf numFmtId="0" fontId="21" fillId="6" borderId="41" xfId="0" applyFont="1" applyFill="1" applyBorder="1" applyAlignment="1">
      <alignment horizontal="center" vertical="top" wrapText="1"/>
    </xf>
    <xf numFmtId="0" fontId="21" fillId="6" borderId="42" xfId="0" applyFont="1" applyFill="1" applyBorder="1" applyAlignment="1">
      <alignment horizontal="center" vertical="top" wrapText="1"/>
    </xf>
    <xf numFmtId="0" fontId="21" fillId="6" borderId="43" xfId="0" applyFont="1" applyFill="1" applyBorder="1" applyAlignment="1">
      <alignment horizontal="center" vertical="top" wrapText="1"/>
    </xf>
    <xf numFmtId="0" fontId="21" fillId="6" borderId="44" xfId="0" applyFont="1" applyFill="1" applyBorder="1" applyAlignment="1">
      <alignment horizontal="center" vertical="top" wrapText="1"/>
    </xf>
    <xf numFmtId="0" fontId="26" fillId="2" borderId="0" xfId="9" applyFont="1" applyFill="1"/>
    <xf numFmtId="0" fontId="27" fillId="2" borderId="0" xfId="9" applyFont="1" applyFill="1"/>
    <xf numFmtId="0" fontId="27" fillId="0" borderId="0" xfId="0" applyFont="1"/>
    <xf numFmtId="0" fontId="24" fillId="7" borderId="26" xfId="0" applyFont="1" applyFill="1" applyBorder="1" applyAlignment="1">
      <alignment vertical="top" wrapText="1"/>
    </xf>
    <xf numFmtId="0" fontId="24" fillId="7" borderId="44" xfId="0" applyFont="1" applyFill="1" applyBorder="1" applyAlignment="1">
      <alignment horizontal="left" vertical="top" wrapText="1"/>
    </xf>
    <xf numFmtId="0" fontId="24" fillId="7" borderId="1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left" vertical="center" wrapText="1"/>
    </xf>
    <xf numFmtId="1" fontId="24" fillId="7" borderId="20" xfId="0" applyNumberFormat="1" applyFont="1" applyFill="1" applyBorder="1" applyAlignment="1">
      <alignment horizontal="center" vertical="top" wrapText="1"/>
    </xf>
    <xf numFmtId="0" fontId="25" fillId="7" borderId="19" xfId="0" applyFont="1" applyFill="1" applyBorder="1" applyAlignment="1">
      <alignment horizontal="left" vertical="top" wrapText="1"/>
    </xf>
    <xf numFmtId="0" fontId="24" fillId="7" borderId="2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24" fillId="7" borderId="20" xfId="0" applyFont="1" applyFill="1" applyBorder="1" applyAlignment="1">
      <alignment horizontal="center" vertical="top" wrapText="1"/>
    </xf>
    <xf numFmtId="0" fontId="24" fillId="7" borderId="26" xfId="0" applyFont="1" applyFill="1" applyBorder="1" applyAlignment="1">
      <alignment horizontal="center" vertical="top" wrapText="1"/>
    </xf>
    <xf numFmtId="0" fontId="24" fillId="7" borderId="20" xfId="0" applyFont="1" applyFill="1" applyBorder="1" applyAlignment="1">
      <alignment horizontal="left" vertical="top" wrapText="1"/>
    </xf>
    <xf numFmtId="0" fontId="24" fillId="7" borderId="26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/>
    </xf>
    <xf numFmtId="0" fontId="16" fillId="0" borderId="35" xfId="0" applyFont="1" applyFill="1" applyBorder="1" applyAlignment="1">
      <alignment horizontal="left"/>
    </xf>
    <xf numFmtId="0" fontId="16" fillId="0" borderId="36" xfId="0" applyFont="1" applyFill="1" applyBorder="1" applyAlignment="1">
      <alignment horizontal="left"/>
    </xf>
    <xf numFmtId="0" fontId="19" fillId="4" borderId="25" xfId="0" applyFont="1" applyFill="1" applyBorder="1" applyAlignment="1">
      <alignment horizontal="center" vertical="center" wrapText="1"/>
    </xf>
    <xf numFmtId="0" fontId="20" fillId="10" borderId="17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top" wrapText="1"/>
    </xf>
    <xf numFmtId="0" fontId="22" fillId="4" borderId="15" xfId="0" applyFont="1" applyFill="1" applyBorder="1" applyAlignment="1">
      <alignment horizontal="center" vertical="top" wrapText="1"/>
    </xf>
    <xf numFmtId="0" fontId="22" fillId="4" borderId="14" xfId="0" applyFont="1" applyFill="1" applyBorder="1" applyAlignment="1">
      <alignment horizontal="center" vertical="top" wrapText="1"/>
    </xf>
    <xf numFmtId="0" fontId="21" fillId="6" borderId="20" xfId="0" applyFont="1" applyFill="1" applyBorder="1" applyAlignment="1">
      <alignment horizontal="center" vertical="top" wrapText="1"/>
    </xf>
    <xf numFmtId="0" fontId="21" fillId="6" borderId="21" xfId="0" applyFont="1" applyFill="1" applyBorder="1" applyAlignment="1">
      <alignment horizontal="center" vertical="top" wrapText="1"/>
    </xf>
    <xf numFmtId="0" fontId="21" fillId="6" borderId="26" xfId="0" applyFont="1" applyFill="1" applyBorder="1" applyAlignment="1">
      <alignment horizontal="center" vertical="top" wrapText="1"/>
    </xf>
    <xf numFmtId="0" fontId="21" fillId="6" borderId="16" xfId="0" applyFont="1" applyFill="1" applyBorder="1" applyAlignment="1">
      <alignment horizontal="center" vertical="top" wrapText="1"/>
    </xf>
    <xf numFmtId="0" fontId="21" fillId="6" borderId="14" xfId="0" applyFont="1" applyFill="1" applyBorder="1" applyAlignment="1">
      <alignment horizontal="center" vertical="top" wrapText="1"/>
    </xf>
    <xf numFmtId="0" fontId="21" fillId="6" borderId="15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0" xfId="0" applyFont="1" applyFill="1" applyAlignment="1">
      <alignment horizontal="center" vertical="top" wrapText="1"/>
    </xf>
    <xf numFmtId="0" fontId="21" fillId="6" borderId="22" xfId="0" applyFont="1" applyFill="1" applyBorder="1" applyAlignment="1">
      <alignment horizontal="center" vertical="top" wrapText="1"/>
    </xf>
    <xf numFmtId="0" fontId="21" fillId="6" borderId="23" xfId="0" applyFont="1" applyFill="1" applyBorder="1" applyAlignment="1">
      <alignment horizontal="center" vertical="top" wrapText="1"/>
    </xf>
    <xf numFmtId="0" fontId="21" fillId="6" borderId="25" xfId="0" applyFont="1" applyFill="1" applyBorder="1" applyAlignment="1">
      <alignment horizontal="center" vertical="top" wrapText="1"/>
    </xf>
    <xf numFmtId="0" fontId="21" fillId="6" borderId="24" xfId="0" applyFont="1" applyFill="1" applyBorder="1" applyAlignment="1">
      <alignment horizontal="center" vertical="top" wrapText="1"/>
    </xf>
    <xf numFmtId="0" fontId="21" fillId="6" borderId="19" xfId="0" applyFont="1" applyFill="1" applyBorder="1" applyAlignment="1">
      <alignment horizontal="center" vertical="top" wrapText="1"/>
    </xf>
    <xf numFmtId="0" fontId="21" fillId="6" borderId="17" xfId="0" applyFont="1" applyFill="1" applyBorder="1" applyAlignment="1">
      <alignment horizontal="center" vertical="top" wrapText="1"/>
    </xf>
    <xf numFmtId="0" fontId="21" fillId="11" borderId="20" xfId="0" applyFont="1" applyFill="1" applyBorder="1" applyAlignment="1">
      <alignment horizontal="center" vertical="top" wrapText="1"/>
    </xf>
    <xf numFmtId="0" fontId="21" fillId="11" borderId="21" xfId="0" applyFont="1" applyFill="1" applyBorder="1" applyAlignment="1">
      <alignment horizontal="center" vertical="top" wrapText="1"/>
    </xf>
    <xf numFmtId="0" fontId="21" fillId="11" borderId="26" xfId="0" applyFont="1" applyFill="1" applyBorder="1" applyAlignment="1">
      <alignment horizontal="center" vertical="top" wrapText="1"/>
    </xf>
    <xf numFmtId="0" fontId="23" fillId="6" borderId="22" xfId="0" applyFont="1" applyFill="1" applyBorder="1" applyAlignment="1">
      <alignment horizontal="center" vertical="top" wrapText="1"/>
    </xf>
    <xf numFmtId="0" fontId="23" fillId="6" borderId="24" xfId="0" applyFont="1" applyFill="1" applyBorder="1" applyAlignment="1">
      <alignment horizontal="center" vertical="top" wrapText="1"/>
    </xf>
    <xf numFmtId="0" fontId="23" fillId="6" borderId="21" xfId="0" applyFont="1" applyFill="1" applyBorder="1" applyAlignment="1">
      <alignment horizontal="center" vertical="top" wrapText="1"/>
    </xf>
    <xf numFmtId="0" fontId="23" fillId="6" borderId="26" xfId="0" applyFont="1" applyFill="1" applyBorder="1" applyAlignment="1">
      <alignment horizontal="center" vertical="top" wrapText="1"/>
    </xf>
    <xf numFmtId="0" fontId="22" fillId="4" borderId="38" xfId="0" applyFont="1" applyFill="1" applyBorder="1" applyAlignment="1">
      <alignment horizontal="center" vertical="top" wrapText="1"/>
    </xf>
    <xf numFmtId="0" fontId="22" fillId="4" borderId="39" xfId="0" applyFont="1" applyFill="1" applyBorder="1" applyAlignment="1">
      <alignment horizontal="center" vertical="top" wrapText="1"/>
    </xf>
    <xf numFmtId="0" fontId="22" fillId="4" borderId="4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/>
    </xf>
    <xf numFmtId="0" fontId="21" fillId="6" borderId="20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9" borderId="8" xfId="9" applyFont="1" applyFill="1" applyBorder="1" applyAlignment="1">
      <alignment horizontal="center"/>
    </xf>
    <xf numFmtId="0" fontId="4" fillId="9" borderId="9" xfId="9" applyFont="1" applyFill="1" applyBorder="1" applyAlignment="1">
      <alignment horizont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</cellXfs>
  <cellStyles count="13">
    <cellStyle name="Millares 2" xfId="6" xr:uid="{00000000-0005-0000-0000-000000000000}"/>
    <cellStyle name="Millares 3" xfId="12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2 2 2" xfId="7" xr:uid="{00000000-0005-0000-0000-000005000000}"/>
    <cellStyle name="Normal 2 2 2 4" xfId="10" xr:uid="{00000000-0005-0000-0000-000006000000}"/>
    <cellStyle name="Normal 2 3" xfId="5" xr:uid="{00000000-0005-0000-0000-000007000000}"/>
    <cellStyle name="Normal 3" xfId="1" xr:uid="{00000000-0005-0000-0000-000008000000}"/>
    <cellStyle name="Normal 3 2 8" xfId="3" xr:uid="{00000000-0005-0000-0000-000009000000}"/>
    <cellStyle name="Normal 5" xfId="8" xr:uid="{00000000-0005-0000-0000-00000A000000}"/>
    <cellStyle name="Normal 6 2" xfId="11" xr:uid="{00000000-0005-0000-0000-00000B000000}"/>
    <cellStyle name="Normal 7" xfId="9" xr:uid="{00000000-0005-0000-0000-00000C000000}"/>
  </cellStyles>
  <dxfs count="0"/>
  <tableStyles count="0" defaultTableStyle="TableStyleMedium2" defaultPivotStyle="PivotStyleLight16"/>
  <colors>
    <mruColors>
      <color rgb="FF669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369807</xdr:colOff>
      <xdr:row>0</xdr:row>
      <xdr:rowOff>67236</xdr:rowOff>
    </xdr:from>
    <xdr:to>
      <xdr:col>18</xdr:col>
      <xdr:colOff>502830</xdr:colOff>
      <xdr:row>0</xdr:row>
      <xdr:rowOff>681068</xdr:rowOff>
    </xdr:to>
    <xdr:pic>
      <xdr:nvPicPr>
        <xdr:cNvPr id="12" name="1 Imagen" descr="logo final Ministerio de HAciend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7131" y="67236"/>
          <a:ext cx="1313143" cy="613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290731</xdr:colOff>
      <xdr:row>0</xdr:row>
      <xdr:rowOff>33617</xdr:rowOff>
    </xdr:from>
    <xdr:to>
      <xdr:col>24</xdr:col>
      <xdr:colOff>483176</xdr:colOff>
      <xdr:row>0</xdr:row>
      <xdr:rowOff>720475</xdr:rowOff>
    </xdr:to>
    <xdr:pic>
      <xdr:nvPicPr>
        <xdr:cNvPr id="1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2790" y="33617"/>
          <a:ext cx="1289921" cy="68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657224</xdr:colOff>
      <xdr:row>0</xdr:row>
      <xdr:rowOff>95250</xdr:rowOff>
    </xdr:from>
    <xdr:to>
      <xdr:col>3</xdr:col>
      <xdr:colOff>1100701</xdr:colOff>
      <xdr:row>0</xdr:row>
      <xdr:rowOff>702310</xdr:rowOff>
    </xdr:to>
    <xdr:pic>
      <xdr:nvPicPr>
        <xdr:cNvPr id="4" name="1 Imagen" descr="logo final Ministerio de HAcienda-01">
          <a:extLst>
            <a:ext uri="{FF2B5EF4-FFF2-40B4-BE49-F238E27FC236}">
              <a16:creationId xmlns:a16="http://schemas.microsoft.com/office/drawing/2014/main" id="{837A7C20-B2F7-45DF-BACA-29E5C1CA332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4" y="95250"/>
          <a:ext cx="1602165" cy="607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64558</xdr:rowOff>
    </xdr:from>
    <xdr:to>
      <xdr:col>1</xdr:col>
      <xdr:colOff>433822</xdr:colOff>
      <xdr:row>0</xdr:row>
      <xdr:rowOff>747183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D5B9A61B-D85A-4D1A-A879-1EFA2FE109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58"/>
          <a:ext cx="1682016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A24"/>
  <sheetViews>
    <sheetView showGridLines="0" tabSelected="1" topLeftCell="E3" zoomScale="80" zoomScaleNormal="80" zoomScalePageLayoutView="40" workbookViewId="0">
      <selection activeCell="R9" sqref="R9:R13"/>
    </sheetView>
  </sheetViews>
  <sheetFormatPr baseColWidth="10" defaultColWidth="11.42578125" defaultRowHeight="15" x14ac:dyDescent="0.25"/>
  <cols>
    <col min="1" max="1" width="18.7109375" customWidth="1"/>
    <col min="2" max="2" width="18.85546875" customWidth="1"/>
    <col min="3" max="3" width="17.140625" customWidth="1"/>
    <col min="4" max="4" width="18.28515625" customWidth="1"/>
    <col min="5" max="6" width="14.42578125" customWidth="1"/>
    <col min="7" max="7" width="14.140625" customWidth="1"/>
    <col min="8" max="8" width="14.42578125" customWidth="1"/>
    <col min="9" max="9" width="14.85546875" customWidth="1"/>
    <col min="10" max="10" width="18" customWidth="1"/>
    <col min="11" max="12" width="17.7109375" customWidth="1"/>
    <col min="13" max="13" width="13.7109375" customWidth="1"/>
    <col min="14" max="14" width="14.140625" customWidth="1"/>
    <col min="15" max="15" width="10.140625" customWidth="1"/>
    <col min="16" max="16" width="7.85546875" customWidth="1"/>
    <col min="17" max="17" width="8.140625" customWidth="1"/>
    <col min="18" max="18" width="17.7109375" customWidth="1"/>
    <col min="19" max="20" width="17.140625" customWidth="1"/>
    <col min="21" max="21" width="13.7109375" customWidth="1"/>
    <col min="22" max="22" width="14.5703125" customWidth="1"/>
    <col min="23" max="23" width="11.85546875" customWidth="1"/>
    <col min="24" max="24" width="16.42578125" customWidth="1"/>
    <col min="25" max="25" width="17.28515625" customWidth="1"/>
    <col min="26" max="26" width="18.7109375" customWidth="1"/>
    <col min="27" max="27" width="18.7109375" hidden="1" customWidth="1"/>
    <col min="28" max="28" width="1.28515625" customWidth="1"/>
  </cols>
  <sheetData>
    <row r="1" spans="1:27" s="18" customFormat="1" ht="67.5" customHeight="1" x14ac:dyDescent="0.3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s="20" customFormat="1" ht="24" thickBot="1" x14ac:dyDescent="0.4">
      <c r="A2" s="93" t="s">
        <v>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19"/>
    </row>
    <row r="3" spans="1:27" s="21" customFormat="1" ht="16.5" thickBot="1" x14ac:dyDescent="0.25">
      <c r="A3" s="53" t="s">
        <v>116</v>
      </c>
      <c r="B3" s="54"/>
      <c r="C3" s="54"/>
      <c r="D3" s="54"/>
      <c r="E3" s="54"/>
      <c r="F3" s="54"/>
      <c r="G3" s="55"/>
      <c r="H3" s="53" t="s">
        <v>117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94"/>
    </row>
    <row r="4" spans="1:27" s="22" customFormat="1" ht="16.5" thickBot="1" x14ac:dyDescent="0.3">
      <c r="A4" s="53" t="s">
        <v>118</v>
      </c>
      <c r="B4" s="54"/>
      <c r="C4" s="54"/>
      <c r="D4" s="54"/>
      <c r="E4" s="54"/>
      <c r="F4" s="54"/>
      <c r="G4" s="55"/>
      <c r="H4" s="53" t="s">
        <v>119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94"/>
    </row>
    <row r="5" spans="1:27" s="21" customFormat="1" ht="16.5" thickBot="1" x14ac:dyDescent="0.25">
      <c r="A5" s="56" t="s">
        <v>120</v>
      </c>
      <c r="B5" s="57"/>
      <c r="C5" s="57"/>
      <c r="D5" s="57"/>
      <c r="E5" s="57"/>
      <c r="F5" s="57"/>
      <c r="G5" s="58"/>
      <c r="H5" s="56" t="s">
        <v>121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9"/>
    </row>
    <row r="6" spans="1:27" s="21" customFormat="1" ht="16.5" thickBot="1" x14ac:dyDescent="0.3">
      <c r="A6" s="56" t="s">
        <v>123</v>
      </c>
      <c r="B6" s="57"/>
      <c r="C6" s="57"/>
      <c r="D6" s="57"/>
      <c r="E6" s="57"/>
      <c r="F6" s="57"/>
      <c r="G6" s="58"/>
      <c r="H6" s="60" t="s">
        <v>122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</row>
    <row r="7" spans="1:27" s="21" customFormat="1" ht="16.5" thickBot="1" x14ac:dyDescent="0.25">
      <c r="A7" s="23" t="s">
        <v>61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43.5" customHeight="1" thickTop="1" thickBot="1" x14ac:dyDescent="0.3">
      <c r="A8" s="63" t="s">
        <v>62</v>
      </c>
      <c r="B8" s="63"/>
      <c r="C8" s="63"/>
      <c r="D8" s="63"/>
      <c r="E8" s="63"/>
      <c r="F8" s="63"/>
      <c r="G8" s="63"/>
      <c r="H8" s="63"/>
      <c r="I8" s="63"/>
      <c r="J8" s="63"/>
      <c r="K8" s="64" t="s">
        <v>63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24"/>
    </row>
    <row r="9" spans="1:27" ht="54.75" customHeight="1" thickTop="1" thickBot="1" x14ac:dyDescent="0.3">
      <c r="A9" s="95" t="s">
        <v>64</v>
      </c>
      <c r="B9" s="98" t="s">
        <v>65</v>
      </c>
      <c r="C9" s="95" t="s">
        <v>97</v>
      </c>
      <c r="D9" s="95" t="s">
        <v>66</v>
      </c>
      <c r="E9" s="95" t="s">
        <v>67</v>
      </c>
      <c r="F9" s="68" t="s">
        <v>68</v>
      </c>
      <c r="G9" s="68" t="s">
        <v>69</v>
      </c>
      <c r="H9" s="68" t="s">
        <v>70</v>
      </c>
      <c r="I9" s="82" t="s">
        <v>0</v>
      </c>
      <c r="J9" s="68" t="s">
        <v>71</v>
      </c>
      <c r="K9" s="68" t="s">
        <v>1</v>
      </c>
      <c r="L9" s="68" t="s">
        <v>2</v>
      </c>
      <c r="M9" s="65" t="s">
        <v>3</v>
      </c>
      <c r="N9" s="66"/>
      <c r="O9" s="65" t="s">
        <v>4</v>
      </c>
      <c r="P9" s="67"/>
      <c r="Q9" s="67"/>
      <c r="R9" s="68" t="s">
        <v>5</v>
      </c>
      <c r="S9" s="68" t="s">
        <v>6</v>
      </c>
      <c r="T9" s="71" t="s">
        <v>7</v>
      </c>
      <c r="U9" s="72"/>
      <c r="V9" s="72"/>
      <c r="W9" s="73"/>
      <c r="X9" s="71" t="s">
        <v>8</v>
      </c>
      <c r="Y9" s="73"/>
      <c r="Z9" s="68" t="s">
        <v>9</v>
      </c>
    </row>
    <row r="10" spans="1:27" ht="18.75" customHeight="1" thickTop="1" thickBot="1" x14ac:dyDescent="0.3">
      <c r="A10" s="96"/>
      <c r="B10" s="99"/>
      <c r="C10" s="96"/>
      <c r="D10" s="96"/>
      <c r="E10" s="96"/>
      <c r="F10" s="69"/>
      <c r="G10" s="69"/>
      <c r="H10" s="69"/>
      <c r="I10" s="83"/>
      <c r="J10" s="69"/>
      <c r="K10" s="69"/>
      <c r="L10" s="69"/>
      <c r="M10" s="29" t="s">
        <v>10</v>
      </c>
      <c r="N10" s="30" t="s">
        <v>11</v>
      </c>
      <c r="O10" s="68" t="s">
        <v>12</v>
      </c>
      <c r="P10" s="80" t="s">
        <v>11</v>
      </c>
      <c r="Q10" s="81"/>
      <c r="R10" s="69"/>
      <c r="S10" s="69"/>
      <c r="T10" s="74"/>
      <c r="U10" s="75"/>
      <c r="V10" s="75"/>
      <c r="W10" s="76"/>
      <c r="X10" s="77"/>
      <c r="Y10" s="79"/>
      <c r="Z10" s="69"/>
    </row>
    <row r="11" spans="1:27" ht="12" customHeight="1" thickTop="1" thickBot="1" x14ac:dyDescent="0.3">
      <c r="A11" s="96"/>
      <c r="B11" s="99"/>
      <c r="C11" s="96"/>
      <c r="D11" s="96"/>
      <c r="E11" s="96"/>
      <c r="F11" s="69"/>
      <c r="G11" s="69"/>
      <c r="H11" s="69"/>
      <c r="I11" s="83"/>
      <c r="J11" s="69"/>
      <c r="K11" s="69"/>
      <c r="L11" s="69"/>
      <c r="M11" s="29"/>
      <c r="N11" s="29"/>
      <c r="O11" s="69"/>
      <c r="P11" s="69" t="s">
        <v>13</v>
      </c>
      <c r="Q11" s="74" t="s">
        <v>14</v>
      </c>
      <c r="R11" s="69"/>
      <c r="S11" s="69"/>
      <c r="T11" s="77"/>
      <c r="U11" s="78"/>
      <c r="V11" s="78"/>
      <c r="W11" s="79"/>
      <c r="X11" s="68" t="s">
        <v>15</v>
      </c>
      <c r="Y11" s="69" t="s">
        <v>16</v>
      </c>
      <c r="Z11" s="69"/>
    </row>
    <row r="12" spans="1:27" ht="24" customHeight="1" thickTop="1" thickBot="1" x14ac:dyDescent="0.3">
      <c r="A12" s="96"/>
      <c r="B12" s="99"/>
      <c r="C12" s="96"/>
      <c r="D12" s="96"/>
      <c r="E12" s="96"/>
      <c r="F12" s="69"/>
      <c r="G12" s="69"/>
      <c r="H12" s="69"/>
      <c r="I12" s="83"/>
      <c r="J12" s="69"/>
      <c r="K12" s="69"/>
      <c r="L12" s="69"/>
      <c r="M12" s="29"/>
      <c r="N12" s="29"/>
      <c r="O12" s="69"/>
      <c r="P12" s="69"/>
      <c r="Q12" s="74"/>
      <c r="R12" s="69"/>
      <c r="S12" s="69"/>
      <c r="T12" s="31" t="s">
        <v>17</v>
      </c>
      <c r="U12" s="89" t="s">
        <v>18</v>
      </c>
      <c r="V12" s="90"/>
      <c r="W12" s="91"/>
      <c r="X12" s="85"/>
      <c r="Y12" s="87" t="s">
        <v>72</v>
      </c>
      <c r="Z12" s="69"/>
    </row>
    <row r="13" spans="1:27" ht="29.25" customHeight="1" thickTop="1" thickBot="1" x14ac:dyDescent="0.3">
      <c r="A13" s="97"/>
      <c r="B13" s="100"/>
      <c r="C13" s="97"/>
      <c r="D13" s="97"/>
      <c r="E13" s="97"/>
      <c r="F13" s="70"/>
      <c r="G13" s="70"/>
      <c r="H13" s="70"/>
      <c r="I13" s="84"/>
      <c r="J13" s="70"/>
      <c r="K13" s="70"/>
      <c r="L13" s="70"/>
      <c r="M13" s="32"/>
      <c r="N13" s="32"/>
      <c r="O13" s="70"/>
      <c r="P13" s="70"/>
      <c r="Q13" s="77"/>
      <c r="R13" s="70">
        <v>2017</v>
      </c>
      <c r="S13" s="70">
        <v>2019</v>
      </c>
      <c r="T13" s="33" t="s">
        <v>73</v>
      </c>
      <c r="U13" s="34" t="s">
        <v>34</v>
      </c>
      <c r="V13" s="35" t="s">
        <v>35</v>
      </c>
      <c r="W13" s="36" t="s">
        <v>36</v>
      </c>
      <c r="X13" s="86"/>
      <c r="Y13" s="88" t="s">
        <v>72</v>
      </c>
      <c r="Z13" s="70"/>
    </row>
    <row r="14" spans="1:27" ht="267" customHeight="1" thickTop="1" thickBot="1" x14ac:dyDescent="0.3">
      <c r="A14" s="49" t="s">
        <v>96</v>
      </c>
      <c r="B14" s="49" t="s">
        <v>74</v>
      </c>
      <c r="C14" s="49" t="s">
        <v>75</v>
      </c>
      <c r="D14" s="49" t="s">
        <v>76</v>
      </c>
      <c r="E14" s="49" t="s">
        <v>77</v>
      </c>
      <c r="F14" s="49" t="s">
        <v>78</v>
      </c>
      <c r="G14" s="49" t="s">
        <v>79</v>
      </c>
      <c r="H14" s="49" t="s">
        <v>80</v>
      </c>
      <c r="I14" s="49" t="s">
        <v>98</v>
      </c>
      <c r="J14" s="49" t="s">
        <v>81</v>
      </c>
      <c r="K14" s="49" t="s">
        <v>83</v>
      </c>
      <c r="L14" s="49" t="s">
        <v>82</v>
      </c>
      <c r="M14" s="41" t="s">
        <v>115</v>
      </c>
      <c r="N14" s="42" t="s">
        <v>127</v>
      </c>
      <c r="O14" s="42" t="s">
        <v>95</v>
      </c>
      <c r="P14" s="42"/>
      <c r="Q14" s="42"/>
      <c r="R14" s="46"/>
      <c r="S14" s="46"/>
      <c r="T14" s="46"/>
      <c r="U14" s="45">
        <v>0</v>
      </c>
      <c r="V14" s="45">
        <v>0</v>
      </c>
      <c r="W14" s="45">
        <v>0</v>
      </c>
      <c r="X14" s="49" t="s">
        <v>100</v>
      </c>
      <c r="Y14" s="41" t="s">
        <v>99</v>
      </c>
      <c r="Z14" s="51" t="s">
        <v>84</v>
      </c>
    </row>
    <row r="15" spans="1:27" ht="129" customHeight="1" thickTop="1" thickBot="1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0"/>
      <c r="N15" s="28"/>
      <c r="O15" s="28"/>
      <c r="P15" s="28"/>
      <c r="Q15" s="28"/>
      <c r="R15" s="42" t="s">
        <v>101</v>
      </c>
      <c r="S15" s="42" t="s">
        <v>102</v>
      </c>
      <c r="T15" s="42" t="s">
        <v>128</v>
      </c>
      <c r="U15" s="47">
        <v>0</v>
      </c>
      <c r="V15" s="47">
        <v>0</v>
      </c>
      <c r="W15" s="47">
        <v>0</v>
      </c>
      <c r="X15" s="50"/>
      <c r="Y15" s="40"/>
      <c r="Z15" s="52"/>
    </row>
    <row r="16" spans="1:27" ht="16.5" thickTop="1" thickBot="1" x14ac:dyDescent="0.3">
      <c r="A16" s="25"/>
      <c r="B16" s="25"/>
      <c r="C16" s="25"/>
      <c r="D16" s="25"/>
      <c r="E16" s="25"/>
      <c r="F16" s="26"/>
      <c r="G16" s="25"/>
      <c r="H16" s="25"/>
      <c r="I16" s="25"/>
      <c r="J16" s="25"/>
      <c r="K16" s="26"/>
      <c r="L16" s="26"/>
      <c r="M16" s="26"/>
      <c r="N16" s="25"/>
      <c r="O16" s="25"/>
      <c r="P16" s="25"/>
      <c r="Q16" s="25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6.5" thickTop="1" thickBot="1" x14ac:dyDescent="0.3">
      <c r="A17" s="25"/>
      <c r="B17" s="25"/>
      <c r="C17" s="25"/>
      <c r="D17" s="25"/>
      <c r="E17" s="25"/>
      <c r="F17" s="26"/>
      <c r="G17" s="25"/>
      <c r="H17" s="25"/>
      <c r="I17" s="25"/>
      <c r="J17" s="25"/>
      <c r="K17" s="26"/>
      <c r="L17" s="26"/>
      <c r="M17" s="26"/>
      <c r="N17" s="25"/>
      <c r="O17" s="25"/>
      <c r="P17" s="25"/>
      <c r="Q17" s="25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6.5" thickTop="1" thickBot="1" x14ac:dyDescent="0.3">
      <c r="A18" s="25"/>
      <c r="B18" s="25"/>
      <c r="C18" s="25"/>
      <c r="D18" s="25"/>
      <c r="E18" s="25"/>
      <c r="F18" s="26"/>
      <c r="G18" s="25"/>
      <c r="H18" s="25"/>
      <c r="I18" s="25"/>
      <c r="J18" s="25"/>
      <c r="K18" s="26"/>
      <c r="L18" s="26"/>
      <c r="M18" s="26"/>
      <c r="N18" s="25"/>
      <c r="O18" s="25"/>
      <c r="P18" s="25"/>
      <c r="Q18" s="25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6.5" thickTop="1" thickBot="1" x14ac:dyDescent="0.3">
      <c r="A19" s="25"/>
      <c r="B19" s="25"/>
      <c r="C19" s="25"/>
      <c r="D19" s="25"/>
      <c r="E19" s="25"/>
      <c r="F19" s="26"/>
      <c r="G19" s="25"/>
      <c r="H19" s="25"/>
      <c r="I19" s="25"/>
      <c r="J19" s="25"/>
      <c r="K19" s="26"/>
      <c r="L19" s="26"/>
      <c r="M19" s="26"/>
      <c r="N19" s="25"/>
      <c r="O19" s="25"/>
      <c r="P19" s="25"/>
      <c r="Q19" s="25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6.5" thickTop="1" thickBot="1" x14ac:dyDescent="0.3">
      <c r="A20" s="25"/>
      <c r="B20" s="25"/>
      <c r="C20" s="25"/>
      <c r="D20" s="25"/>
      <c r="E20" s="25"/>
      <c r="F20" s="26"/>
      <c r="G20" s="25"/>
      <c r="H20" s="25"/>
      <c r="I20" s="25"/>
      <c r="J20" s="25"/>
      <c r="K20" s="26"/>
      <c r="L20" s="26"/>
      <c r="M20" s="26"/>
      <c r="N20" s="25"/>
      <c r="O20" s="25"/>
      <c r="P20" s="25"/>
      <c r="Q20" s="25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6.5" thickTop="1" thickBot="1" x14ac:dyDescent="0.3">
      <c r="A21" s="25"/>
      <c r="B21" s="25"/>
      <c r="C21" s="25"/>
      <c r="D21" s="25"/>
      <c r="E21" s="25"/>
      <c r="F21" s="26"/>
      <c r="G21" s="25"/>
      <c r="H21" s="25"/>
      <c r="I21" s="25"/>
      <c r="J21" s="25"/>
      <c r="K21" s="26"/>
      <c r="L21" s="26"/>
      <c r="M21" s="26"/>
      <c r="N21" s="25"/>
      <c r="O21" s="25"/>
      <c r="P21" s="25"/>
      <c r="Q21" s="25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6.5" thickTop="1" thickBot="1" x14ac:dyDescent="0.3">
      <c r="A22" s="25"/>
      <c r="B22" s="25"/>
      <c r="C22" s="25"/>
      <c r="D22" s="25"/>
      <c r="E22" s="25"/>
      <c r="F22" s="26"/>
      <c r="G22" s="25"/>
      <c r="H22" s="25"/>
      <c r="I22" s="25"/>
      <c r="J22" s="25"/>
      <c r="K22" s="26"/>
      <c r="L22" s="26"/>
      <c r="M22" s="26"/>
      <c r="N22" s="25"/>
      <c r="O22" s="25"/>
      <c r="P22" s="25"/>
      <c r="Q22" s="25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6.5" thickTop="1" thickBot="1" x14ac:dyDescent="0.3">
      <c r="A23" s="27"/>
      <c r="B23" s="27"/>
      <c r="C23" s="27"/>
      <c r="D23" s="25"/>
      <c r="E23" s="25"/>
      <c r="F23" s="27"/>
      <c r="G23" s="25"/>
      <c r="H23" s="27"/>
      <c r="I23" s="27"/>
      <c r="J23" s="27"/>
      <c r="K23" s="27"/>
      <c r="L23" s="26"/>
      <c r="M23" s="26"/>
      <c r="N23" s="25"/>
      <c r="O23" s="27"/>
      <c r="P23" s="27"/>
      <c r="Q23" s="25"/>
      <c r="R23" s="27"/>
      <c r="S23" s="26"/>
      <c r="T23" s="27"/>
      <c r="U23" s="26"/>
      <c r="V23" s="27"/>
      <c r="W23" s="27"/>
      <c r="X23" s="27"/>
      <c r="Y23" s="26"/>
      <c r="Z23" s="26"/>
    </row>
    <row r="24" spans="1:26" ht="15.75" thickTop="1" x14ac:dyDescent="0.25"/>
  </sheetData>
  <mergeCells count="52">
    <mergeCell ref="X11:X13"/>
    <mergeCell ref="Y11:Y13"/>
    <mergeCell ref="U12:W12"/>
    <mergeCell ref="A1:AA1"/>
    <mergeCell ref="A2:Z2"/>
    <mergeCell ref="H3:AA3"/>
    <mergeCell ref="H4:AA4"/>
    <mergeCell ref="A9:A13"/>
    <mergeCell ref="B9:B13"/>
    <mergeCell ref="C9:C13"/>
    <mergeCell ref="D9:D13"/>
    <mergeCell ref="E9:E13"/>
    <mergeCell ref="F9:F13"/>
    <mergeCell ref="G9:G13"/>
    <mergeCell ref="H9:H13"/>
    <mergeCell ref="I14:I15"/>
    <mergeCell ref="J14:J15"/>
    <mergeCell ref="K14:K15"/>
    <mergeCell ref="L14:L15"/>
    <mergeCell ref="Q11:Q13"/>
    <mergeCell ref="A8:J8"/>
    <mergeCell ref="K8:Z8"/>
    <mergeCell ref="M9:N9"/>
    <mergeCell ref="O9:Q9"/>
    <mergeCell ref="R9:R13"/>
    <mergeCell ref="S9:S13"/>
    <mergeCell ref="T9:W11"/>
    <mergeCell ref="X9:Y10"/>
    <mergeCell ref="Z9:Z13"/>
    <mergeCell ref="O10:O13"/>
    <mergeCell ref="P10:Q10"/>
    <mergeCell ref="P11:P13"/>
    <mergeCell ref="I9:I13"/>
    <mergeCell ref="J9:J13"/>
    <mergeCell ref="K9:K13"/>
    <mergeCell ref="L9:L13"/>
    <mergeCell ref="X14:X15"/>
    <mergeCell ref="Z14:Z15"/>
    <mergeCell ref="A3:G3"/>
    <mergeCell ref="A4:G4"/>
    <mergeCell ref="A5:G5"/>
    <mergeCell ref="A6:G6"/>
    <mergeCell ref="A14:A15"/>
    <mergeCell ref="B14:B15"/>
    <mergeCell ref="C14:C15"/>
    <mergeCell ref="D14:D15"/>
    <mergeCell ref="E14:E15"/>
    <mergeCell ref="F14:F15"/>
    <mergeCell ref="G14:G15"/>
    <mergeCell ref="H14:H15"/>
    <mergeCell ref="H5:AA5"/>
    <mergeCell ref="H6:AA6"/>
  </mergeCells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J19"/>
  <sheetViews>
    <sheetView topLeftCell="A4" zoomScale="85" zoomScaleNormal="85" workbookViewId="0">
      <selection activeCell="B22" sqref="B22"/>
    </sheetView>
  </sheetViews>
  <sheetFormatPr baseColWidth="10" defaultRowHeight="15" x14ac:dyDescent="0.25"/>
  <cols>
    <col min="1" max="1" width="18.28515625" style="1" customWidth="1"/>
    <col min="2" max="2" width="15" style="1" customWidth="1"/>
    <col min="3" max="3" width="100.28515625" style="1" customWidth="1"/>
    <col min="4" max="16384" width="11.42578125" style="1"/>
  </cols>
  <sheetData>
    <row r="1" spans="1:10" x14ac:dyDescent="0.25">
      <c r="A1" s="110" t="s">
        <v>19</v>
      </c>
      <c r="B1" s="111"/>
      <c r="C1" s="5" t="s">
        <v>20</v>
      </c>
    </row>
    <row r="2" spans="1:10" ht="26.25" customHeight="1" x14ac:dyDescent="0.25">
      <c r="A2" s="118" t="s">
        <v>21</v>
      </c>
      <c r="B2" s="119"/>
      <c r="C2" s="48" t="s">
        <v>101</v>
      </c>
      <c r="D2" s="38"/>
      <c r="E2" s="37"/>
      <c r="F2" s="37"/>
      <c r="G2" s="37"/>
      <c r="H2" s="37"/>
      <c r="I2" s="37"/>
      <c r="J2" s="37"/>
    </row>
    <row r="3" spans="1:10" ht="63.75" customHeight="1" x14ac:dyDescent="0.25">
      <c r="A3" s="120" t="s">
        <v>22</v>
      </c>
      <c r="B3" s="119"/>
      <c r="C3" s="43" t="s">
        <v>103</v>
      </c>
    </row>
    <row r="4" spans="1:10" ht="50.25" customHeight="1" x14ac:dyDescent="0.25">
      <c r="A4" s="101" t="s">
        <v>23</v>
      </c>
      <c r="B4" s="102"/>
      <c r="C4" s="43" t="s">
        <v>124</v>
      </c>
    </row>
    <row r="5" spans="1:10" ht="31.5" customHeight="1" x14ac:dyDescent="0.25">
      <c r="A5" s="101" t="s">
        <v>52</v>
      </c>
      <c r="B5" s="102"/>
      <c r="C5" s="43" t="s">
        <v>104</v>
      </c>
    </row>
    <row r="6" spans="1:10" ht="35.25" customHeight="1" x14ac:dyDescent="0.25">
      <c r="A6" s="101" t="s">
        <v>24</v>
      </c>
      <c r="B6" s="102"/>
      <c r="C6" s="43" t="s">
        <v>105</v>
      </c>
    </row>
    <row r="7" spans="1:10" ht="52.5" customHeight="1" x14ac:dyDescent="0.25">
      <c r="A7" s="101" t="s">
        <v>25</v>
      </c>
      <c r="B7" s="102"/>
      <c r="C7" s="43" t="s">
        <v>106</v>
      </c>
    </row>
    <row r="8" spans="1:10" ht="409.5" customHeight="1" x14ac:dyDescent="0.25">
      <c r="A8" s="103" t="s">
        <v>26</v>
      </c>
      <c r="B8" s="106" t="s">
        <v>53</v>
      </c>
      <c r="C8" s="108" t="s">
        <v>125</v>
      </c>
    </row>
    <row r="9" spans="1:10" ht="130.5" customHeight="1" x14ac:dyDescent="0.25">
      <c r="A9" s="104"/>
      <c r="B9" s="107"/>
      <c r="C9" s="109"/>
    </row>
    <row r="10" spans="1:10" ht="51" customHeight="1" x14ac:dyDescent="0.25">
      <c r="A10" s="105"/>
      <c r="B10" s="6" t="s">
        <v>54</v>
      </c>
      <c r="C10" s="44" t="s">
        <v>107</v>
      </c>
    </row>
    <row r="11" spans="1:10" ht="54" customHeight="1" x14ac:dyDescent="0.25">
      <c r="A11" s="101" t="s">
        <v>27</v>
      </c>
      <c r="B11" s="102"/>
      <c r="C11" s="44" t="s">
        <v>108</v>
      </c>
    </row>
    <row r="12" spans="1:10" ht="24" customHeight="1" x14ac:dyDescent="0.25">
      <c r="A12" s="101" t="s">
        <v>28</v>
      </c>
      <c r="B12" s="102"/>
      <c r="C12" s="44" t="s">
        <v>126</v>
      </c>
    </row>
    <row r="13" spans="1:10" ht="26.25" customHeight="1" x14ac:dyDescent="0.25">
      <c r="A13" s="101" t="s">
        <v>29</v>
      </c>
      <c r="B13" s="102"/>
      <c r="C13" s="44" t="s">
        <v>109</v>
      </c>
    </row>
    <row r="14" spans="1:10" x14ac:dyDescent="0.25">
      <c r="A14" s="101" t="s">
        <v>55</v>
      </c>
      <c r="B14" s="102"/>
      <c r="C14" s="44" t="s">
        <v>110</v>
      </c>
    </row>
    <row r="15" spans="1:10" x14ac:dyDescent="0.25">
      <c r="A15" s="112" t="s">
        <v>30</v>
      </c>
      <c r="B15" s="113"/>
      <c r="C15" s="44" t="s">
        <v>113</v>
      </c>
    </row>
    <row r="16" spans="1:10" x14ac:dyDescent="0.25">
      <c r="A16" s="114"/>
      <c r="B16" s="115"/>
      <c r="C16" s="44" t="s">
        <v>112</v>
      </c>
    </row>
    <row r="17" spans="1:3" x14ac:dyDescent="0.25">
      <c r="A17" s="116"/>
      <c r="B17" s="117"/>
      <c r="C17" s="44" t="s">
        <v>111</v>
      </c>
    </row>
    <row r="18" spans="1:3" x14ac:dyDescent="0.25">
      <c r="A18" s="101" t="s">
        <v>31</v>
      </c>
      <c r="B18" s="102"/>
      <c r="C18" s="44" t="s">
        <v>114</v>
      </c>
    </row>
    <row r="19" spans="1:3" x14ac:dyDescent="0.25">
      <c r="A19" s="101" t="s">
        <v>32</v>
      </c>
      <c r="B19" s="102"/>
      <c r="C19" s="44" t="s">
        <v>107</v>
      </c>
    </row>
  </sheetData>
  <mergeCells count="17">
    <mergeCell ref="C8:C9"/>
    <mergeCell ref="A1:B1"/>
    <mergeCell ref="A15:B17"/>
    <mergeCell ref="A18:B18"/>
    <mergeCell ref="A6:B6"/>
    <mergeCell ref="A2:B2"/>
    <mergeCell ref="A3:B3"/>
    <mergeCell ref="A4:B4"/>
    <mergeCell ref="A5:B5"/>
    <mergeCell ref="A19:B19"/>
    <mergeCell ref="A7:B7"/>
    <mergeCell ref="A8:A10"/>
    <mergeCell ref="A11:B11"/>
    <mergeCell ref="A12:B12"/>
    <mergeCell ref="A13:B13"/>
    <mergeCell ref="A14:B14"/>
    <mergeCell ref="B8:B9"/>
  </mergeCells>
  <pageMargins left="0.7" right="0.7" top="0.75" bottom="0.75" header="0.3" footer="0.3"/>
  <pageSetup orientation="portrait" r:id="rId1"/>
  <headerFooter>
    <oddHeader xml:space="preserve">&amp;C&amp;"Arial,Negrita"&amp;14Anexo III: Ficha Técnica del Indicador 2019&amp;"-,Normal"&amp;11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39"/>
  <sheetViews>
    <sheetView showGridLines="0" zoomScale="75" zoomScaleNormal="75" workbookViewId="0">
      <selection activeCell="E12" sqref="E12"/>
    </sheetView>
  </sheetViews>
  <sheetFormatPr baseColWidth="10" defaultColWidth="11.42578125" defaultRowHeight="15" x14ac:dyDescent="0.25"/>
  <cols>
    <col min="1" max="1" width="32.5703125" style="2" customWidth="1"/>
    <col min="2" max="2" width="21" style="2" bestFit="1" customWidth="1"/>
    <col min="3" max="3" width="23.85546875" style="2" customWidth="1"/>
    <col min="4" max="5" width="31.140625" style="2" customWidth="1"/>
    <col min="6" max="6" width="9.42578125" style="2" customWidth="1"/>
    <col min="7" max="7" width="10.5703125" style="2" customWidth="1"/>
    <col min="8" max="8" width="11.28515625" style="2" customWidth="1"/>
    <col min="9" max="9" width="12.140625" style="2" customWidth="1"/>
    <col min="10" max="13" width="12.42578125" style="2" customWidth="1"/>
    <col min="14" max="14" width="36.7109375" style="2" customWidth="1"/>
    <col min="15" max="16384" width="11.42578125" style="2"/>
  </cols>
  <sheetData>
    <row r="1" spans="1:15" ht="16.5" thickBot="1" x14ac:dyDescent="0.3">
      <c r="A1" s="125" t="s">
        <v>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16.5" thickBot="1" x14ac:dyDescent="0.3">
      <c r="A2" s="136" t="s">
        <v>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16.5" thickBot="1" x14ac:dyDescent="0.3">
      <c r="A3" s="126" t="s">
        <v>37</v>
      </c>
      <c r="B3" s="127"/>
      <c r="C3" s="127"/>
      <c r="D3" s="128" t="s">
        <v>85</v>
      </c>
      <c r="E3" s="129"/>
      <c r="F3" s="129"/>
      <c r="G3" s="129"/>
      <c r="H3" s="129"/>
      <c r="I3" s="129"/>
      <c r="J3" s="129"/>
      <c r="K3" s="129"/>
      <c r="L3" s="129"/>
      <c r="M3" s="129"/>
      <c r="N3" s="130"/>
    </row>
    <row r="4" spans="1:15" ht="16.5" thickBot="1" x14ac:dyDescent="0.3">
      <c r="A4" s="131" t="s">
        <v>38</v>
      </c>
      <c r="B4" s="132"/>
      <c r="C4" s="133"/>
      <c r="D4" s="128" t="s">
        <v>86</v>
      </c>
      <c r="E4" s="129"/>
      <c r="F4" s="129"/>
      <c r="G4" s="129"/>
      <c r="H4" s="129"/>
      <c r="I4" s="129"/>
      <c r="J4" s="129"/>
      <c r="K4" s="129"/>
      <c r="L4" s="129"/>
      <c r="M4" s="129"/>
      <c r="N4" s="130"/>
    </row>
    <row r="5" spans="1:15" ht="16.5" thickBot="1" x14ac:dyDescent="0.3">
      <c r="A5" s="126" t="s">
        <v>39</v>
      </c>
      <c r="B5" s="127"/>
      <c r="C5" s="127"/>
      <c r="D5" s="128" t="s">
        <v>33</v>
      </c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5" ht="16.5" thickBot="1" x14ac:dyDescent="0.3">
      <c r="A6" s="126" t="s">
        <v>40</v>
      </c>
      <c r="B6" s="127"/>
      <c r="C6" s="134"/>
      <c r="D6" s="128" t="s">
        <v>87</v>
      </c>
      <c r="E6" s="129"/>
      <c r="F6" s="129"/>
      <c r="G6" s="129"/>
      <c r="H6" s="129"/>
      <c r="I6" s="129"/>
      <c r="J6" s="129"/>
      <c r="K6" s="129"/>
      <c r="L6" s="129"/>
      <c r="M6" s="129"/>
      <c r="N6" s="130"/>
    </row>
    <row r="7" spans="1:15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5" ht="45" customHeight="1" x14ac:dyDescent="0.25">
      <c r="A8" s="124" t="s">
        <v>41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39"/>
    </row>
    <row r="9" spans="1:15" ht="42.75" customHeight="1" x14ac:dyDescent="0.25">
      <c r="A9" s="121" t="s">
        <v>58</v>
      </c>
      <c r="B9" s="121" t="s">
        <v>42</v>
      </c>
      <c r="C9" s="121" t="s">
        <v>43</v>
      </c>
      <c r="D9" s="121" t="s">
        <v>44</v>
      </c>
      <c r="E9" s="121" t="s">
        <v>90</v>
      </c>
      <c r="F9" s="121" t="s">
        <v>50</v>
      </c>
      <c r="G9" s="121"/>
      <c r="H9" s="121"/>
      <c r="I9" s="121"/>
      <c r="J9" s="121" t="s">
        <v>51</v>
      </c>
      <c r="K9" s="121"/>
      <c r="L9" s="121"/>
      <c r="M9" s="121"/>
      <c r="N9" s="121" t="s">
        <v>45</v>
      </c>
    </row>
    <row r="10" spans="1:15" ht="43.5" customHeight="1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5" ht="58.5" customHeight="1" x14ac:dyDescent="0.25">
      <c r="A11" s="122"/>
      <c r="B11" s="122"/>
      <c r="C11" s="122"/>
      <c r="D11" s="122"/>
      <c r="E11" s="122"/>
      <c r="F11" s="7" t="s">
        <v>46</v>
      </c>
      <c r="G11" s="7" t="s">
        <v>47</v>
      </c>
      <c r="H11" s="7" t="s">
        <v>48</v>
      </c>
      <c r="I11" s="7" t="s">
        <v>49</v>
      </c>
      <c r="J11" s="7" t="s">
        <v>46</v>
      </c>
      <c r="K11" s="7" t="s">
        <v>47</v>
      </c>
      <c r="L11" s="7" t="s">
        <v>48</v>
      </c>
      <c r="M11" s="7" t="s">
        <v>49</v>
      </c>
      <c r="N11" s="122"/>
    </row>
    <row r="12" spans="1:15" ht="159" customHeight="1" x14ac:dyDescent="0.25">
      <c r="A12" s="8" t="s">
        <v>91</v>
      </c>
      <c r="B12" s="8" t="s">
        <v>88</v>
      </c>
      <c r="C12" s="9">
        <v>0</v>
      </c>
      <c r="D12" s="8" t="s">
        <v>92</v>
      </c>
      <c r="E12" s="10" t="s">
        <v>93</v>
      </c>
      <c r="F12" s="10" t="s">
        <v>94</v>
      </c>
      <c r="G12" s="10" t="s">
        <v>94</v>
      </c>
      <c r="H12" s="10" t="s">
        <v>94</v>
      </c>
      <c r="I12" s="10" t="s">
        <v>94</v>
      </c>
      <c r="J12" s="10">
        <v>0</v>
      </c>
      <c r="K12" s="10">
        <v>0</v>
      </c>
      <c r="L12" s="10">
        <v>0</v>
      </c>
      <c r="M12" s="10">
        <v>0</v>
      </c>
      <c r="N12" s="8" t="s">
        <v>89</v>
      </c>
      <c r="O12" s="4"/>
    </row>
    <row r="13" spans="1:15" ht="54" hidden="1" customHeight="1" x14ac:dyDescent="0.25">
      <c r="A13" s="11"/>
      <c r="B13" s="11"/>
      <c r="C13" s="12"/>
      <c r="D13" s="13"/>
      <c r="E13" s="13"/>
      <c r="F13" s="14"/>
      <c r="G13" s="14"/>
      <c r="H13" s="14"/>
      <c r="I13" s="15"/>
      <c r="J13" s="14"/>
      <c r="K13" s="14"/>
      <c r="L13" s="14"/>
      <c r="M13" s="14"/>
      <c r="N13" s="13"/>
      <c r="O13" s="3"/>
    </row>
    <row r="14" spans="1:15" ht="48.6" hidden="1" customHeight="1" x14ac:dyDescent="0.25">
      <c r="A14" s="11"/>
      <c r="B14" s="11"/>
      <c r="C14" s="12"/>
      <c r="D14" s="13"/>
      <c r="E14" s="13"/>
      <c r="F14" s="14"/>
      <c r="G14" s="14"/>
      <c r="H14" s="14"/>
      <c r="I14" s="15"/>
      <c r="J14" s="14"/>
      <c r="K14" s="14"/>
      <c r="L14" s="14"/>
      <c r="M14" s="14"/>
      <c r="N14" s="13"/>
    </row>
    <row r="15" spans="1:15" ht="15.75" x14ac:dyDescent="0.25">
      <c r="A15" s="8"/>
      <c r="B15" s="8"/>
      <c r="C15" s="9"/>
      <c r="D15" s="8"/>
      <c r="E15" s="8"/>
      <c r="F15" s="16"/>
      <c r="G15" s="16"/>
      <c r="H15" s="16"/>
      <c r="I15" s="10"/>
      <c r="J15" s="16"/>
      <c r="K15" s="16"/>
      <c r="L15" s="16"/>
      <c r="M15" s="16"/>
      <c r="N15" s="8"/>
    </row>
    <row r="16" spans="1:15" ht="15.75" x14ac:dyDescent="0.25">
      <c r="A16" s="8"/>
      <c r="B16" s="8"/>
      <c r="C16" s="9"/>
      <c r="D16" s="8"/>
      <c r="E16" s="8"/>
      <c r="F16" s="16"/>
      <c r="G16" s="16"/>
      <c r="H16" s="16"/>
      <c r="I16" s="10"/>
      <c r="J16" s="16"/>
      <c r="K16" s="16"/>
      <c r="L16" s="16"/>
      <c r="M16" s="16"/>
      <c r="N16" s="8"/>
    </row>
    <row r="17" spans="1:14" ht="15.75" x14ac:dyDescent="0.25">
      <c r="A17" s="8"/>
      <c r="B17" s="8"/>
      <c r="C17" s="9"/>
      <c r="D17" s="8"/>
      <c r="E17" s="8"/>
      <c r="F17" s="16"/>
      <c r="G17" s="16"/>
      <c r="H17" s="16"/>
      <c r="I17" s="10"/>
      <c r="J17" s="16"/>
      <c r="K17" s="16"/>
      <c r="L17" s="16"/>
      <c r="M17" s="16"/>
      <c r="N17" s="8"/>
    </row>
    <row r="18" spans="1:14" ht="15.75" x14ac:dyDescent="0.25">
      <c r="A18" s="8"/>
      <c r="B18" s="8"/>
      <c r="C18" s="9"/>
      <c r="D18" s="8"/>
      <c r="E18" s="8"/>
      <c r="F18" s="16"/>
      <c r="G18" s="16"/>
      <c r="H18" s="16"/>
      <c r="I18" s="10"/>
      <c r="J18" s="16"/>
      <c r="K18" s="16"/>
      <c r="L18" s="16"/>
      <c r="M18" s="16"/>
      <c r="N18" s="8"/>
    </row>
    <row r="19" spans="1:14" ht="15.75" x14ac:dyDescent="0.25">
      <c r="A19" s="8"/>
      <c r="B19" s="8"/>
      <c r="C19" s="9"/>
      <c r="D19" s="8"/>
      <c r="E19" s="8"/>
      <c r="F19" s="16"/>
      <c r="G19" s="16"/>
      <c r="H19" s="16"/>
      <c r="I19" s="10"/>
      <c r="J19" s="16"/>
      <c r="K19" s="16"/>
      <c r="L19" s="16"/>
      <c r="M19" s="16"/>
      <c r="N19" s="8"/>
    </row>
    <row r="20" spans="1:14" ht="22.5" customHeight="1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7"/>
      <c r="L20" s="17"/>
      <c r="M20" s="17"/>
      <c r="N20" s="17"/>
    </row>
    <row r="21" spans="1:14" ht="15.75" x14ac:dyDescent="0.25">
      <c r="A21" s="123" t="s">
        <v>59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</row>
    <row r="22" spans="1:14" ht="15.7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37" spans="5:5" x14ac:dyDescent="0.25">
      <c r="E37" s="2">
        <v>2877</v>
      </c>
    </row>
    <row r="38" spans="5:5" x14ac:dyDescent="0.25">
      <c r="E38" s="2">
        <v>4</v>
      </c>
    </row>
    <row r="39" spans="5:5" x14ac:dyDescent="0.25">
      <c r="E39" s="2">
        <f>+E37/E38</f>
        <v>719.25</v>
      </c>
    </row>
  </sheetData>
  <mergeCells count="22">
    <mergeCell ref="A21:N21"/>
    <mergeCell ref="A8:N8"/>
    <mergeCell ref="A1:N1"/>
    <mergeCell ref="A3:C3"/>
    <mergeCell ref="D3:N3"/>
    <mergeCell ref="A4:C4"/>
    <mergeCell ref="D4:N4"/>
    <mergeCell ref="A5:C5"/>
    <mergeCell ref="D5:N5"/>
    <mergeCell ref="A6:C6"/>
    <mergeCell ref="D6:N6"/>
    <mergeCell ref="A7:N7"/>
    <mergeCell ref="A2:N2"/>
    <mergeCell ref="N9:N11"/>
    <mergeCell ref="A20:J20"/>
    <mergeCell ref="A9:A11"/>
    <mergeCell ref="B9:B11"/>
    <mergeCell ref="C9:C11"/>
    <mergeCell ref="D9:D11"/>
    <mergeCell ref="F9:I10"/>
    <mergeCell ref="J9:M10"/>
    <mergeCell ref="E9:E1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MAPP 2020</vt:lpstr>
      <vt:lpstr>Fichas Téc del Indicador 2020</vt:lpstr>
      <vt:lpstr>FICHA TEC INVER PUBLIC 2020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moreramar</dc:creator>
  <cp:keywords/>
  <dc:description/>
  <cp:lastModifiedBy>Laura Cristina Monge Sibaja</cp:lastModifiedBy>
  <cp:revision/>
  <cp:lastPrinted>2018-04-26T19:53:06Z</cp:lastPrinted>
  <dcterms:created xsi:type="dcterms:W3CDTF">2015-03-06T17:33:50Z</dcterms:created>
  <dcterms:modified xsi:type="dcterms:W3CDTF">2019-08-27T17:25:43Z</dcterms:modified>
  <cp:category/>
  <cp:contentStatus/>
</cp:coreProperties>
</file>